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655" windowHeight="11475"/>
  </bookViews>
  <sheets>
    <sheet name="Beste nach Totalpunkten" sheetId="1" r:id="rId1"/>
    <sheet name="Beste Reitprüfung" sheetId="2" r:id="rId2"/>
    <sheet name="Beste Dressurfahren" sheetId="3" r:id="rId3"/>
    <sheet name="Beste Showfahren" sheetId="4" r:id="rId4"/>
    <sheet name="Hengste nach Nr. sortiert" sheetId="5" r:id="rId5"/>
    <sheet name="nach Alphabet" sheetId="6" r:id="rId6"/>
  </sheets>
  <calcPr calcId="125725"/>
</workbook>
</file>

<file path=xl/calcChain.xml><?xml version="1.0" encoding="utf-8"?>
<calcChain xmlns="http://schemas.openxmlformats.org/spreadsheetml/2006/main">
  <c r="I21" i="6"/>
  <c r="I35"/>
  <c r="I22"/>
  <c r="I23"/>
  <c r="I28"/>
  <c r="I30"/>
  <c r="I24"/>
  <c r="I26"/>
  <c r="I27"/>
  <c r="I6"/>
  <c r="I25"/>
  <c r="I29"/>
  <c r="I37"/>
  <c r="I31"/>
  <c r="I38"/>
  <c r="I39"/>
  <c r="I40"/>
  <c r="I36"/>
  <c r="I34"/>
  <c r="I41"/>
  <c r="I45"/>
  <c r="I44"/>
  <c r="I43"/>
  <c r="I16"/>
  <c r="I32"/>
  <c r="I42"/>
  <c r="I4"/>
  <c r="I5"/>
  <c r="I9"/>
  <c r="I2"/>
  <c r="I7"/>
  <c r="I11"/>
  <c r="I12"/>
  <c r="I3"/>
  <c r="I8"/>
  <c r="I10"/>
  <c r="I13"/>
  <c r="I14"/>
  <c r="I17"/>
  <c r="I18"/>
  <c r="I15"/>
  <c r="I33"/>
  <c r="I19"/>
  <c r="I20"/>
  <c r="I44" i="5"/>
  <c r="I22"/>
  <c r="I36"/>
  <c r="I12"/>
  <c r="I4"/>
  <c r="I28"/>
  <c r="I19"/>
  <c r="I37"/>
  <c r="I23"/>
  <c r="I29"/>
  <c r="I32"/>
  <c r="I41"/>
  <c r="I5"/>
  <c r="I17"/>
  <c r="I39"/>
  <c r="I27"/>
  <c r="I38"/>
  <c r="I7"/>
  <c r="I35"/>
  <c r="I45"/>
  <c r="I13"/>
  <c r="I9"/>
  <c r="I24"/>
  <c r="I20"/>
  <c r="I15"/>
  <c r="I43"/>
  <c r="I8"/>
  <c r="I18"/>
  <c r="I21"/>
  <c r="I34"/>
  <c r="I14"/>
  <c r="I3"/>
  <c r="I25"/>
  <c r="I26"/>
  <c r="I40"/>
  <c r="I16"/>
  <c r="I2"/>
  <c r="I10"/>
  <c r="I33"/>
  <c r="I42"/>
  <c r="I11"/>
  <c r="I6"/>
  <c r="I31"/>
  <c r="I30"/>
  <c r="I42" i="2"/>
  <c r="I28" i="4"/>
  <c r="I41"/>
  <c r="I22"/>
  <c r="I3"/>
  <c r="I30"/>
  <c r="I8"/>
  <c r="I25"/>
  <c r="I36"/>
  <c r="I38"/>
  <c r="I23"/>
  <c r="I20"/>
  <c r="I4"/>
  <c r="I37"/>
  <c r="I5"/>
  <c r="I2"/>
  <c r="I34"/>
  <c r="I32"/>
  <c r="I26"/>
  <c r="I19"/>
  <c r="I15"/>
  <c r="I18"/>
  <c r="I27"/>
  <c r="I21"/>
  <c r="I17"/>
  <c r="I35"/>
  <c r="I13"/>
  <c r="I29"/>
  <c r="I11"/>
  <c r="I14"/>
  <c r="I24"/>
  <c r="I39"/>
  <c r="I9"/>
  <c r="I10"/>
  <c r="I33"/>
  <c r="I16"/>
  <c r="I31"/>
  <c r="I6"/>
  <c r="I40"/>
  <c r="I12"/>
  <c r="I7"/>
  <c r="I27" i="3"/>
  <c r="I41"/>
  <c r="I37"/>
  <c r="I14"/>
  <c r="I30"/>
  <c r="I33"/>
  <c r="I28"/>
  <c r="I16"/>
  <c r="I21"/>
  <c r="I25"/>
  <c r="I13"/>
  <c r="I6"/>
  <c r="I20"/>
  <c r="I3"/>
  <c r="I2"/>
  <c r="I31"/>
  <c r="I40"/>
  <c r="I32"/>
  <c r="I17"/>
  <c r="I10"/>
  <c r="I24"/>
  <c r="I38"/>
  <c r="I11"/>
  <c r="I23"/>
  <c r="I39"/>
  <c r="I15"/>
  <c r="I36"/>
  <c r="I9"/>
  <c r="I34"/>
  <c r="I12"/>
  <c r="I19"/>
  <c r="I5"/>
  <c r="I7"/>
  <c r="I26"/>
  <c r="I22"/>
  <c r="I35"/>
  <c r="I4"/>
  <c r="I29"/>
  <c r="I18"/>
  <c r="I8"/>
  <c r="I24" i="2"/>
  <c r="I6"/>
  <c r="I5"/>
  <c r="I37"/>
  <c r="I8"/>
  <c r="I39"/>
  <c r="I31"/>
  <c r="I38"/>
  <c r="I40"/>
  <c r="I16"/>
  <c r="I33"/>
  <c r="I36"/>
  <c r="I7"/>
  <c r="I2"/>
  <c r="I30"/>
  <c r="I26"/>
  <c r="I32"/>
  <c r="I9"/>
  <c r="I17"/>
  <c r="I35"/>
  <c r="I25"/>
  <c r="I21"/>
  <c r="I29"/>
  <c r="I28"/>
  <c r="I34"/>
  <c r="I27"/>
  <c r="I20"/>
  <c r="I23"/>
  <c r="I11"/>
  <c r="I10"/>
  <c r="I3"/>
  <c r="I13"/>
  <c r="I12"/>
  <c r="I22"/>
  <c r="I18"/>
  <c r="I4"/>
  <c r="I14"/>
  <c r="I15"/>
  <c r="I19"/>
  <c r="I26" i="1"/>
  <c r="I46"/>
  <c r="I20"/>
  <c r="I6"/>
  <c r="I34"/>
  <c r="I11"/>
  <c r="I31"/>
  <c r="I29"/>
  <c r="I38"/>
  <c r="I44"/>
  <c r="I27"/>
  <c r="I16"/>
  <c r="I7"/>
  <c r="I35"/>
  <c r="I3"/>
  <c r="I2"/>
  <c r="I36"/>
  <c r="I40"/>
  <c r="I30"/>
  <c r="I12"/>
  <c r="I13"/>
  <c r="I23"/>
  <c r="I37"/>
  <c r="I45"/>
  <c r="I17"/>
  <c r="I22"/>
  <c r="I39"/>
  <c r="I18"/>
  <c r="I32"/>
  <c r="I10"/>
  <c r="I21"/>
  <c r="I15"/>
  <c r="I25"/>
  <c r="I43"/>
  <c r="I5"/>
  <c r="I8"/>
  <c r="I24"/>
  <c r="I19"/>
  <c r="I28"/>
  <c r="I4"/>
  <c r="I33"/>
  <c r="I42"/>
  <c r="I14"/>
  <c r="I9"/>
</calcChain>
</file>

<file path=xl/sharedStrings.xml><?xml version="1.0" encoding="utf-8"?>
<sst xmlns="http://schemas.openxmlformats.org/spreadsheetml/2006/main" count="332" uniqueCount="59">
  <si>
    <t>Name</t>
  </si>
  <si>
    <t>Nr</t>
  </si>
  <si>
    <t>Körjahr</t>
  </si>
  <si>
    <t>Lebens-Nr.</t>
  </si>
  <si>
    <t>Geburtsdatum</t>
  </si>
  <si>
    <t>Reitprüfung</t>
  </si>
  <si>
    <t>Mennen</t>
  </si>
  <si>
    <t>Tuigen</t>
  </si>
  <si>
    <t>Totalpunkte</t>
  </si>
  <si>
    <t>Jouwe 485</t>
  </si>
  <si>
    <t>Jehannes 484</t>
  </si>
  <si>
    <t>Tjaarda 485</t>
  </si>
  <si>
    <t>Sport Dressur</t>
  </si>
  <si>
    <t>Haike 482</t>
  </si>
  <si>
    <t>Hette 481</t>
  </si>
  <si>
    <t>Hessel 480</t>
  </si>
  <si>
    <t>Gerben 479</t>
  </si>
  <si>
    <t>Fonger 478</t>
  </si>
  <si>
    <t>Date 477</t>
  </si>
  <si>
    <t>Bene 476</t>
  </si>
  <si>
    <t>Alert 475</t>
  </si>
  <si>
    <t>Epke 474</t>
  </si>
  <si>
    <t>Djoerd 473</t>
  </si>
  <si>
    <t>Bartele 472</t>
  </si>
  <si>
    <t>Aarnold 471</t>
  </si>
  <si>
    <t>Bikkel 470</t>
  </si>
  <si>
    <t>Alwin 469</t>
  </si>
  <si>
    <t>Alke 468</t>
  </si>
  <si>
    <t>Wolfert 467</t>
  </si>
  <si>
    <t>Thorben 466</t>
  </si>
  <si>
    <t>Hedser 465</t>
  </si>
  <si>
    <t>Sport Dressur nicht mehr in der Zucht</t>
  </si>
  <si>
    <t>Wybren 464</t>
  </si>
  <si>
    <t>Wylster 463</t>
  </si>
  <si>
    <t>Wytse 462</t>
  </si>
  <si>
    <t>Wimer 461</t>
  </si>
  <si>
    <t>Tjalbert 460</t>
  </si>
  <si>
    <t>Tonjes 459</t>
  </si>
  <si>
    <t>Uwe 458</t>
  </si>
  <si>
    <t>Uldrik 457</t>
  </si>
  <si>
    <t>Tymon 456</t>
  </si>
  <si>
    <t>Take 455</t>
  </si>
  <si>
    <t>Tsjalle 454</t>
  </si>
  <si>
    <t>Sjouke 453</t>
  </si>
  <si>
    <t>Reinder 452</t>
  </si>
  <si>
    <t>Anders 451</t>
  </si>
  <si>
    <t>Sipke 450</t>
  </si>
  <si>
    <t>Sake 449</t>
  </si>
  <si>
    <t>Pier 448</t>
  </si>
  <si>
    <t>Stendert 447</t>
  </si>
  <si>
    <t>Sjerp 446</t>
  </si>
  <si>
    <t>Olgert 445</t>
  </si>
  <si>
    <t>Norbert 444</t>
  </si>
  <si>
    <t>Tjalf 443</t>
  </si>
  <si>
    <t>Sport Fahren</t>
  </si>
  <si>
    <t>Michiel 442</t>
  </si>
  <si>
    <t>Bemerkungen</t>
  </si>
  <si>
    <t>VO - Sport Fahren</t>
  </si>
  <si>
    <t>via Verkort Onderzoek gekörte Hengste - Datenbank KFPS - no data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</si>
</sst>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2" borderId="0" xfId="0" applyFont="1" applyFill="1" applyAlignment="1"/>
    <xf numFmtId="0" fontId="0" fillId="0" borderId="0" xfId="0" applyAlignment="1"/>
    <xf numFmtId="164" fontId="1" fillId="2" borderId="0" xfId="0" applyNumberFormat="1" applyFont="1" applyFill="1" applyAlignment="1">
      <alignment horizontal="center"/>
    </xf>
    <xf numFmtId="0" fontId="2" fillId="5" borderId="0" xfId="0" applyFont="1" applyFill="1" applyBorder="1" applyAlignment="1">
      <alignment horizontal="center" wrapText="1"/>
    </xf>
    <xf numFmtId="14" fontId="2" fillId="5" borderId="0" xfId="0" applyNumberFormat="1" applyFont="1" applyFill="1" applyBorder="1" applyAlignment="1">
      <alignment horizontal="center" wrapText="1"/>
    </xf>
    <xf numFmtId="0" fontId="2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 wrapText="1"/>
    </xf>
    <xf numFmtId="14" fontId="2" fillId="4" borderId="0" xfId="0" applyNumberFormat="1" applyFont="1" applyFill="1" applyBorder="1" applyAlignment="1">
      <alignment horizontal="center" wrapText="1"/>
    </xf>
    <xf numFmtId="164" fontId="2" fillId="4" borderId="0" xfId="0" applyNumberFormat="1" applyFont="1" applyFill="1" applyAlignment="1">
      <alignment horizontal="center"/>
    </xf>
    <xf numFmtId="0" fontId="1" fillId="8" borderId="0" xfId="0" applyFont="1" applyFill="1" applyAlignment="1">
      <alignment horizontal="center"/>
    </xf>
    <xf numFmtId="164" fontId="1" fillId="8" borderId="0" xfId="0" applyNumberFormat="1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9" borderId="0" xfId="0" applyFont="1" applyFill="1" applyBorder="1" applyAlignment="1">
      <alignment horizontal="center" wrapText="1"/>
    </xf>
    <xf numFmtId="14" fontId="2" fillId="9" borderId="0" xfId="0" applyNumberFormat="1" applyFont="1" applyFill="1" applyBorder="1" applyAlignment="1">
      <alignment horizontal="center" wrapText="1"/>
    </xf>
    <xf numFmtId="164" fontId="2" fillId="9" borderId="0" xfId="0" applyNumberFormat="1" applyFont="1" applyFill="1" applyAlignment="1">
      <alignment horizontal="center"/>
    </xf>
    <xf numFmtId="164" fontId="1" fillId="9" borderId="0" xfId="0" applyNumberFormat="1" applyFont="1" applyFill="1" applyAlignment="1">
      <alignment horizontal="center"/>
    </xf>
    <xf numFmtId="0" fontId="1" fillId="9" borderId="0" xfId="0" applyFont="1" applyFill="1"/>
    <xf numFmtId="0" fontId="1" fillId="10" borderId="0" xfId="0" applyFont="1" applyFill="1" applyAlignment="1">
      <alignment horizontal="center"/>
    </xf>
    <xf numFmtId="164" fontId="1" fillId="10" borderId="0" xfId="0" applyNumberFormat="1" applyFont="1" applyFill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164" fontId="2" fillId="5" borderId="0" xfId="0" applyNumberFormat="1" applyFont="1" applyFill="1" applyBorder="1" applyAlignment="1">
      <alignment horizontal="center"/>
    </xf>
    <xf numFmtId="164" fontId="1" fillId="6" borderId="0" xfId="0" applyNumberFormat="1" applyFont="1" applyFill="1" applyBorder="1" applyAlignment="1">
      <alignment horizontal="center"/>
    </xf>
    <xf numFmtId="0" fontId="2" fillId="6" borderId="0" xfId="0" applyFont="1" applyFill="1" applyBorder="1"/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 wrapText="1"/>
    </xf>
    <xf numFmtId="14" fontId="2" fillId="6" borderId="0" xfId="0" applyNumberFormat="1" applyFont="1" applyFill="1" applyBorder="1" applyAlignment="1">
      <alignment horizontal="center" wrapText="1"/>
    </xf>
    <xf numFmtId="164" fontId="2" fillId="6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0" fillId="0" borderId="0" xfId="0" applyBorder="1" applyAlignment="1"/>
    <xf numFmtId="0" fontId="1" fillId="0" borderId="0" xfId="0" applyFont="1" applyBorder="1"/>
    <xf numFmtId="0" fontId="0" fillId="0" borderId="0" xfId="0" applyBorder="1"/>
    <xf numFmtId="0" fontId="1" fillId="7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14" fontId="2" fillId="3" borderId="0" xfId="0" applyNumberFormat="1" applyFont="1" applyFill="1" applyBorder="1" applyAlignment="1">
      <alignment horizontal="center" wrapText="1"/>
    </xf>
    <xf numFmtId="164" fontId="2" fillId="3" borderId="0" xfId="0" applyNumberFormat="1" applyFont="1" applyFill="1" applyBorder="1" applyAlignment="1">
      <alignment horizontal="center"/>
    </xf>
    <xf numFmtId="164" fontId="1" fillId="7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6" borderId="0" xfId="0" applyFont="1" applyFill="1" applyBorder="1"/>
    <xf numFmtId="0" fontId="3" fillId="0" borderId="0" xfId="0" applyFont="1"/>
    <xf numFmtId="0" fontId="1" fillId="0" borderId="0" xfId="0" applyFont="1"/>
    <xf numFmtId="0" fontId="1" fillId="0" borderId="0" xfId="0" applyFont="1" applyFill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/>
    <xf numFmtId="0" fontId="1" fillId="10" borderId="0" xfId="0" applyFont="1" applyFill="1" applyAlignment="1"/>
    <xf numFmtId="0" fontId="1" fillId="10" borderId="0" xfId="0" applyFont="1" applyFill="1"/>
    <xf numFmtId="0" fontId="1" fillId="8" borderId="0" xfId="0" applyFont="1" applyFill="1" applyAlignment="1"/>
    <xf numFmtId="0" fontId="1" fillId="8" borderId="0" xfId="0" applyFont="1" applyFill="1"/>
    <xf numFmtId="0" fontId="1" fillId="7" borderId="0" xfId="0" applyFont="1" applyFill="1" applyBorder="1" applyAlignment="1"/>
    <xf numFmtId="164" fontId="1" fillId="11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left"/>
    </xf>
    <xf numFmtId="0" fontId="1" fillId="8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12" borderId="0" xfId="0" applyFont="1" applyFill="1" applyBorder="1" applyAlignment="1">
      <alignment horizontal="center"/>
    </xf>
    <xf numFmtId="0" fontId="2" fillId="12" borderId="0" xfId="0" applyFont="1" applyFill="1" applyBorder="1" applyAlignment="1">
      <alignment horizontal="center" wrapText="1"/>
    </xf>
    <xf numFmtId="14" fontId="2" fillId="12" borderId="0" xfId="0" applyNumberFormat="1" applyFont="1" applyFill="1" applyBorder="1" applyAlignment="1">
      <alignment horizontal="center" wrapText="1"/>
    </xf>
    <xf numFmtId="164" fontId="2" fillId="12" borderId="0" xfId="0" applyNumberFormat="1" applyFont="1" applyFill="1" applyBorder="1" applyAlignment="1">
      <alignment horizontal="center"/>
    </xf>
    <xf numFmtId="0" fontId="2" fillId="12" borderId="0" xfId="0" applyFont="1" applyFill="1" applyBorder="1"/>
    <xf numFmtId="0" fontId="1" fillId="13" borderId="0" xfId="0" applyFont="1" applyFill="1" applyBorder="1" applyAlignment="1"/>
    <xf numFmtId="0" fontId="1" fillId="13" borderId="0" xfId="0" applyFont="1" applyFill="1" applyBorder="1" applyAlignment="1">
      <alignment horizontal="center"/>
    </xf>
    <xf numFmtId="0" fontId="1" fillId="13" borderId="0" xfId="0" applyFont="1" applyFill="1" applyBorder="1" applyAlignment="1">
      <alignment horizontal="center" wrapText="1"/>
    </xf>
    <xf numFmtId="0" fontId="0" fillId="0" borderId="0" xfId="0" applyFont="1" applyBorder="1"/>
    <xf numFmtId="0" fontId="1" fillId="0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3" fillId="0" borderId="0" xfId="0" applyFont="1" applyBorder="1"/>
    <xf numFmtId="0" fontId="0" fillId="0" borderId="0" xfId="0" applyFill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/>
  </sheetViews>
  <sheetFormatPr baseColWidth="10" defaultRowHeight="15"/>
  <cols>
    <col min="1" max="1" width="15.85546875" style="45" customWidth="1"/>
    <col min="2" max="2" width="4.42578125" style="45" bestFit="1" customWidth="1"/>
    <col min="3" max="4" width="11.42578125" style="45"/>
    <col min="5" max="5" width="15" style="45" customWidth="1"/>
    <col min="6" max="6" width="12.7109375" style="45" customWidth="1"/>
    <col min="7" max="9" width="11.42578125" style="45"/>
    <col min="10" max="10" width="35.5703125" style="45" customWidth="1"/>
    <col min="11" max="16384" width="11.42578125" style="45"/>
  </cols>
  <sheetData>
    <row r="1" spans="1:10" s="43" customFormat="1" ht="33" customHeight="1">
      <c r="A1" s="64" t="s">
        <v>0</v>
      </c>
      <c r="B1" s="29" t="s">
        <v>1</v>
      </c>
      <c r="C1" s="29" t="s">
        <v>2</v>
      </c>
      <c r="D1" s="2" t="s">
        <v>3</v>
      </c>
      <c r="E1" s="2" t="s">
        <v>4</v>
      </c>
      <c r="F1" s="29" t="s">
        <v>5</v>
      </c>
      <c r="G1" s="29" t="s">
        <v>6</v>
      </c>
      <c r="H1" s="29" t="s">
        <v>7</v>
      </c>
      <c r="I1" s="42" t="s">
        <v>8</v>
      </c>
      <c r="J1" s="28" t="s">
        <v>56</v>
      </c>
    </row>
    <row r="2" spans="1:10" ht="18" customHeight="1">
      <c r="A2" s="44" t="s">
        <v>39</v>
      </c>
      <c r="B2" s="31">
        <v>457</v>
      </c>
      <c r="C2" s="31">
        <v>2009</v>
      </c>
      <c r="D2" s="5">
        <v>200601504</v>
      </c>
      <c r="E2" s="6">
        <v>38815</v>
      </c>
      <c r="F2" s="32">
        <v>88</v>
      </c>
      <c r="G2" s="32">
        <v>94</v>
      </c>
      <c r="H2" s="32">
        <v>95.5</v>
      </c>
      <c r="I2" s="33">
        <f t="shared" ref="I2:I40" si="0">SUM(F2:H2)</f>
        <v>277.5</v>
      </c>
      <c r="J2" s="30"/>
    </row>
    <row r="3" spans="1:10" ht="18" customHeight="1">
      <c r="A3" s="46" t="s">
        <v>40</v>
      </c>
      <c r="B3" s="47">
        <v>456</v>
      </c>
      <c r="C3" s="47">
        <v>2009</v>
      </c>
      <c r="D3" s="48">
        <v>200601313</v>
      </c>
      <c r="E3" s="49">
        <v>38808</v>
      </c>
      <c r="F3" s="50">
        <v>84.5</v>
      </c>
      <c r="G3" s="50">
        <v>89</v>
      </c>
      <c r="H3" s="50">
        <v>89.5</v>
      </c>
      <c r="I3" s="51">
        <f t="shared" si="0"/>
        <v>263</v>
      </c>
      <c r="J3" s="30"/>
    </row>
    <row r="4" spans="1:10" ht="18" customHeight="1">
      <c r="A4" s="44" t="s">
        <v>14</v>
      </c>
      <c r="B4" s="31">
        <v>481</v>
      </c>
      <c r="C4" s="31">
        <v>2013</v>
      </c>
      <c r="D4" s="5">
        <v>201002347</v>
      </c>
      <c r="E4" s="6">
        <v>40301</v>
      </c>
      <c r="F4" s="32">
        <v>86</v>
      </c>
      <c r="G4" s="32">
        <v>87</v>
      </c>
      <c r="H4" s="32">
        <v>87.5</v>
      </c>
      <c r="I4" s="33">
        <f t="shared" si="0"/>
        <v>260.5</v>
      </c>
      <c r="J4" s="30"/>
    </row>
    <row r="5" spans="1:10" ht="18" customHeight="1">
      <c r="A5" s="46" t="s">
        <v>19</v>
      </c>
      <c r="B5" s="47">
        <v>476</v>
      </c>
      <c r="C5" s="47">
        <v>2013</v>
      </c>
      <c r="D5" s="48">
        <v>200802957</v>
      </c>
      <c r="E5" s="49">
        <v>39585</v>
      </c>
      <c r="F5" s="50">
        <v>87</v>
      </c>
      <c r="G5" s="50">
        <v>87</v>
      </c>
      <c r="H5" s="50">
        <v>85.5</v>
      </c>
      <c r="I5" s="51">
        <f t="shared" si="0"/>
        <v>259.5</v>
      </c>
      <c r="J5" s="30"/>
    </row>
    <row r="6" spans="1:10" ht="18" customHeight="1">
      <c r="A6" s="44" t="s">
        <v>51</v>
      </c>
      <c r="B6" s="31">
        <v>445</v>
      </c>
      <c r="C6" s="31">
        <v>2008</v>
      </c>
      <c r="D6" s="5">
        <v>200400835</v>
      </c>
      <c r="E6" s="6">
        <v>38065</v>
      </c>
      <c r="F6" s="32">
        <v>85</v>
      </c>
      <c r="G6" s="32">
        <v>82.5</v>
      </c>
      <c r="H6" s="32">
        <v>92</v>
      </c>
      <c r="I6" s="33">
        <f t="shared" si="0"/>
        <v>259.5</v>
      </c>
      <c r="J6" s="30"/>
    </row>
    <row r="7" spans="1:10" ht="18" customHeight="1">
      <c r="A7" s="46" t="s">
        <v>42</v>
      </c>
      <c r="B7" s="47">
        <v>454</v>
      </c>
      <c r="C7" s="47">
        <v>2009</v>
      </c>
      <c r="D7" s="48">
        <v>200600248</v>
      </c>
      <c r="E7" s="49">
        <v>38778</v>
      </c>
      <c r="F7" s="50">
        <v>75.5</v>
      </c>
      <c r="G7" s="50">
        <v>85.5</v>
      </c>
      <c r="H7" s="50">
        <v>91.5</v>
      </c>
      <c r="I7" s="51">
        <f t="shared" si="0"/>
        <v>252.5</v>
      </c>
      <c r="J7" s="30"/>
    </row>
    <row r="8" spans="1:10" ht="18" customHeight="1">
      <c r="A8" s="44" t="s">
        <v>18</v>
      </c>
      <c r="B8" s="31">
        <v>477</v>
      </c>
      <c r="C8" s="31">
        <v>2013</v>
      </c>
      <c r="D8" s="5">
        <v>200901872</v>
      </c>
      <c r="E8" s="6">
        <v>39913</v>
      </c>
      <c r="F8" s="32">
        <v>82</v>
      </c>
      <c r="G8" s="32">
        <v>85</v>
      </c>
      <c r="H8" s="32">
        <v>85</v>
      </c>
      <c r="I8" s="33">
        <f t="shared" si="0"/>
        <v>252</v>
      </c>
      <c r="J8" s="30"/>
    </row>
    <row r="9" spans="1:10" ht="18" customHeight="1">
      <c r="A9" s="46" t="s">
        <v>9</v>
      </c>
      <c r="B9" s="47">
        <v>485</v>
      </c>
      <c r="C9" s="47">
        <v>2014</v>
      </c>
      <c r="D9" s="48">
        <v>201102076</v>
      </c>
      <c r="E9" s="49">
        <v>40675</v>
      </c>
      <c r="F9" s="50">
        <v>79</v>
      </c>
      <c r="G9" s="50">
        <v>84.5</v>
      </c>
      <c r="H9" s="50">
        <v>87.5</v>
      </c>
      <c r="I9" s="51">
        <f t="shared" si="0"/>
        <v>251</v>
      </c>
      <c r="J9" s="30"/>
    </row>
    <row r="10" spans="1:10" ht="18" customHeight="1">
      <c r="A10" s="44" t="s">
        <v>24</v>
      </c>
      <c r="B10" s="31">
        <v>471</v>
      </c>
      <c r="C10" s="31">
        <v>2012</v>
      </c>
      <c r="D10" s="5">
        <v>200800766</v>
      </c>
      <c r="E10" s="6">
        <v>39532</v>
      </c>
      <c r="F10" s="32">
        <v>79</v>
      </c>
      <c r="G10" s="32">
        <v>84.5</v>
      </c>
      <c r="H10" s="32">
        <v>85</v>
      </c>
      <c r="I10" s="33">
        <f t="shared" si="0"/>
        <v>248.5</v>
      </c>
      <c r="J10" s="30"/>
    </row>
    <row r="11" spans="1:10" ht="18" customHeight="1">
      <c r="A11" s="46" t="s">
        <v>49</v>
      </c>
      <c r="B11" s="47">
        <v>447</v>
      </c>
      <c r="C11" s="47">
        <v>2008</v>
      </c>
      <c r="D11" s="48">
        <v>200501629</v>
      </c>
      <c r="E11" s="49">
        <v>38441</v>
      </c>
      <c r="F11" s="50">
        <v>83.5</v>
      </c>
      <c r="G11" s="50">
        <v>78</v>
      </c>
      <c r="H11" s="50">
        <v>86</v>
      </c>
      <c r="I11" s="51">
        <f t="shared" si="0"/>
        <v>247.5</v>
      </c>
      <c r="J11" s="30"/>
    </row>
    <row r="12" spans="1:10" ht="18" customHeight="1">
      <c r="A12" s="44" t="s">
        <v>35</v>
      </c>
      <c r="B12" s="31">
        <v>461</v>
      </c>
      <c r="C12" s="31">
        <v>2010</v>
      </c>
      <c r="D12" s="5">
        <v>200702276</v>
      </c>
      <c r="E12" s="6">
        <v>39199</v>
      </c>
      <c r="F12" s="32">
        <v>83.5</v>
      </c>
      <c r="G12" s="32">
        <v>82</v>
      </c>
      <c r="H12" s="32">
        <v>81.5</v>
      </c>
      <c r="I12" s="33">
        <f t="shared" si="0"/>
        <v>247</v>
      </c>
      <c r="J12" s="30"/>
    </row>
    <row r="13" spans="1:10" ht="18" customHeight="1">
      <c r="A13" s="46" t="s">
        <v>34</v>
      </c>
      <c r="B13" s="47">
        <v>462</v>
      </c>
      <c r="C13" s="47">
        <v>2010</v>
      </c>
      <c r="D13" s="48">
        <v>200703039</v>
      </c>
      <c r="E13" s="49">
        <v>39206</v>
      </c>
      <c r="F13" s="50">
        <v>79.5</v>
      </c>
      <c r="G13" s="50">
        <v>84</v>
      </c>
      <c r="H13" s="50">
        <v>83.5</v>
      </c>
      <c r="I13" s="51">
        <f t="shared" si="0"/>
        <v>247</v>
      </c>
      <c r="J13" s="30"/>
    </row>
    <row r="14" spans="1:10" ht="18" customHeight="1">
      <c r="A14" s="44" t="s">
        <v>10</v>
      </c>
      <c r="B14" s="31">
        <v>484</v>
      </c>
      <c r="C14" s="31">
        <v>2014</v>
      </c>
      <c r="D14" s="5">
        <v>201100004</v>
      </c>
      <c r="E14" s="6">
        <v>40544</v>
      </c>
      <c r="F14" s="32">
        <v>80.5</v>
      </c>
      <c r="G14" s="32">
        <v>81</v>
      </c>
      <c r="H14" s="32">
        <v>85</v>
      </c>
      <c r="I14" s="33">
        <f t="shared" si="0"/>
        <v>246.5</v>
      </c>
      <c r="J14" s="30"/>
    </row>
    <row r="15" spans="1:10" ht="18" customHeight="1">
      <c r="A15" s="46" t="s">
        <v>22</v>
      </c>
      <c r="B15" s="47">
        <v>473</v>
      </c>
      <c r="C15" s="47">
        <v>2012</v>
      </c>
      <c r="D15" s="48">
        <v>200902064</v>
      </c>
      <c r="E15" s="49">
        <v>39931</v>
      </c>
      <c r="F15" s="50">
        <v>82.5</v>
      </c>
      <c r="G15" s="50">
        <v>83.5</v>
      </c>
      <c r="H15" s="50">
        <v>79.5</v>
      </c>
      <c r="I15" s="51">
        <f t="shared" si="0"/>
        <v>245.5</v>
      </c>
      <c r="J15" s="30"/>
    </row>
    <row r="16" spans="1:10" ht="18" customHeight="1">
      <c r="A16" s="44" t="s">
        <v>43</v>
      </c>
      <c r="B16" s="31">
        <v>453</v>
      </c>
      <c r="C16" s="31">
        <v>2009</v>
      </c>
      <c r="D16" s="5">
        <v>200503310</v>
      </c>
      <c r="E16" s="6">
        <v>38478</v>
      </c>
      <c r="F16" s="32">
        <v>80</v>
      </c>
      <c r="G16" s="32">
        <v>83.5</v>
      </c>
      <c r="H16" s="32">
        <v>81.5</v>
      </c>
      <c r="I16" s="33">
        <f t="shared" si="0"/>
        <v>245</v>
      </c>
      <c r="J16" s="30"/>
    </row>
    <row r="17" spans="1:10" ht="18" customHeight="1">
      <c r="A17" s="46" t="s">
        <v>29</v>
      </c>
      <c r="B17" s="47">
        <v>466</v>
      </c>
      <c r="C17" s="47">
        <v>2011</v>
      </c>
      <c r="D17" s="48">
        <v>200600247</v>
      </c>
      <c r="E17" s="49">
        <v>38771</v>
      </c>
      <c r="F17" s="50">
        <v>78.5</v>
      </c>
      <c r="G17" s="50">
        <v>84</v>
      </c>
      <c r="H17" s="50">
        <v>81</v>
      </c>
      <c r="I17" s="51">
        <f t="shared" si="0"/>
        <v>243.5</v>
      </c>
      <c r="J17" s="30"/>
    </row>
    <row r="18" spans="1:10" ht="18" customHeight="1">
      <c r="A18" s="52" t="s">
        <v>26</v>
      </c>
      <c r="B18" s="53">
        <v>469</v>
      </c>
      <c r="C18" s="53">
        <v>2011</v>
      </c>
      <c r="D18" s="5">
        <v>200801759</v>
      </c>
      <c r="E18" s="6">
        <v>39552</v>
      </c>
      <c r="F18" s="32">
        <v>75.5</v>
      </c>
      <c r="G18" s="32">
        <v>82.5</v>
      </c>
      <c r="H18" s="32">
        <v>84.5</v>
      </c>
      <c r="I18" s="33">
        <f t="shared" si="0"/>
        <v>242.5</v>
      </c>
      <c r="J18" s="30"/>
    </row>
    <row r="19" spans="1:10" ht="18" customHeight="1">
      <c r="A19" s="46" t="s">
        <v>16</v>
      </c>
      <c r="B19" s="47">
        <v>479</v>
      </c>
      <c r="C19" s="47">
        <v>2013</v>
      </c>
      <c r="D19" s="48">
        <v>201000762</v>
      </c>
      <c r="E19" s="49">
        <v>40264</v>
      </c>
      <c r="F19" s="50">
        <v>78</v>
      </c>
      <c r="G19" s="50">
        <v>80.5</v>
      </c>
      <c r="H19" s="50">
        <v>83.5</v>
      </c>
      <c r="I19" s="51">
        <f t="shared" si="0"/>
        <v>242</v>
      </c>
      <c r="J19" s="30"/>
    </row>
    <row r="20" spans="1:10" ht="18" customHeight="1">
      <c r="A20" s="44" t="s">
        <v>52</v>
      </c>
      <c r="B20" s="31">
        <v>444</v>
      </c>
      <c r="C20" s="31">
        <v>2008</v>
      </c>
      <c r="D20" s="5">
        <v>200400578</v>
      </c>
      <c r="E20" s="6">
        <v>38053</v>
      </c>
      <c r="F20" s="32">
        <v>85</v>
      </c>
      <c r="G20" s="32">
        <v>76.5</v>
      </c>
      <c r="H20" s="32">
        <v>80.5</v>
      </c>
      <c r="I20" s="33">
        <f t="shared" si="0"/>
        <v>242</v>
      </c>
      <c r="J20" s="30"/>
    </row>
    <row r="21" spans="1:10" ht="18" customHeight="1">
      <c r="A21" s="46" t="s">
        <v>23</v>
      </c>
      <c r="B21" s="47">
        <v>472</v>
      </c>
      <c r="C21" s="47">
        <v>2012</v>
      </c>
      <c r="D21" s="48">
        <v>200801089</v>
      </c>
      <c r="E21" s="49">
        <v>39539</v>
      </c>
      <c r="F21" s="50">
        <v>78</v>
      </c>
      <c r="G21" s="50">
        <v>78</v>
      </c>
      <c r="H21" s="50">
        <v>84.5</v>
      </c>
      <c r="I21" s="51">
        <f t="shared" si="0"/>
        <v>240.5</v>
      </c>
      <c r="J21" s="30"/>
    </row>
    <row r="22" spans="1:10" ht="18" customHeight="1">
      <c r="A22" s="44" t="s">
        <v>28</v>
      </c>
      <c r="B22" s="31">
        <v>467</v>
      </c>
      <c r="C22" s="53">
        <v>2011</v>
      </c>
      <c r="D22" s="5">
        <v>200701371</v>
      </c>
      <c r="E22" s="6">
        <v>39177</v>
      </c>
      <c r="F22" s="32">
        <v>76.5</v>
      </c>
      <c r="G22" s="32">
        <v>80</v>
      </c>
      <c r="H22" s="32">
        <v>83.5</v>
      </c>
      <c r="I22" s="33">
        <f t="shared" si="0"/>
        <v>240</v>
      </c>
      <c r="J22" s="30"/>
    </row>
    <row r="23" spans="1:10" ht="18" customHeight="1">
      <c r="A23" s="46" t="s">
        <v>33</v>
      </c>
      <c r="B23" s="47">
        <v>463</v>
      </c>
      <c r="C23" s="47">
        <v>2010</v>
      </c>
      <c r="D23" s="48">
        <v>200704635</v>
      </c>
      <c r="E23" s="49">
        <v>39244</v>
      </c>
      <c r="F23" s="50">
        <v>75.5</v>
      </c>
      <c r="G23" s="50">
        <v>80</v>
      </c>
      <c r="H23" s="50">
        <v>82.5</v>
      </c>
      <c r="I23" s="51">
        <f t="shared" si="0"/>
        <v>238</v>
      </c>
      <c r="J23" s="30"/>
    </row>
    <row r="24" spans="1:10" ht="18" customHeight="1">
      <c r="A24" s="44" t="s">
        <v>17</v>
      </c>
      <c r="B24" s="31">
        <v>478</v>
      </c>
      <c r="C24" s="31">
        <v>2013</v>
      </c>
      <c r="D24" s="5">
        <v>200903499</v>
      </c>
      <c r="E24" s="6">
        <v>39949</v>
      </c>
      <c r="F24" s="32">
        <v>82.5</v>
      </c>
      <c r="G24" s="32">
        <v>79.5</v>
      </c>
      <c r="H24" s="32">
        <v>75</v>
      </c>
      <c r="I24" s="33">
        <f t="shared" si="0"/>
        <v>237</v>
      </c>
      <c r="J24" s="30"/>
    </row>
    <row r="25" spans="1:10" ht="18" customHeight="1">
      <c r="A25" s="46" t="s">
        <v>21</v>
      </c>
      <c r="B25" s="47">
        <v>474</v>
      </c>
      <c r="C25" s="47">
        <v>2012</v>
      </c>
      <c r="D25" s="48">
        <v>200903966</v>
      </c>
      <c r="E25" s="49">
        <v>39965</v>
      </c>
      <c r="F25" s="50">
        <v>83</v>
      </c>
      <c r="G25" s="50">
        <v>81</v>
      </c>
      <c r="H25" s="50">
        <v>72</v>
      </c>
      <c r="I25" s="51">
        <f t="shared" si="0"/>
        <v>236</v>
      </c>
      <c r="J25" s="30"/>
    </row>
    <row r="26" spans="1:10" ht="18" customHeight="1">
      <c r="A26" s="44" t="s">
        <v>55</v>
      </c>
      <c r="B26" s="31">
        <v>442</v>
      </c>
      <c r="C26" s="31">
        <v>2008</v>
      </c>
      <c r="D26" s="5">
        <v>200402871</v>
      </c>
      <c r="E26" s="6">
        <v>38095</v>
      </c>
      <c r="F26" s="32">
        <v>78</v>
      </c>
      <c r="G26" s="32">
        <v>79</v>
      </c>
      <c r="H26" s="32">
        <v>77</v>
      </c>
      <c r="I26" s="33">
        <f t="shared" si="0"/>
        <v>234</v>
      </c>
      <c r="J26" s="30"/>
    </row>
    <row r="27" spans="1:10" ht="18" customHeight="1">
      <c r="A27" s="46" t="s">
        <v>44</v>
      </c>
      <c r="B27" s="47">
        <v>452</v>
      </c>
      <c r="C27" s="47">
        <v>2009</v>
      </c>
      <c r="D27" s="48">
        <v>200500407</v>
      </c>
      <c r="E27" s="49">
        <v>38410</v>
      </c>
      <c r="F27" s="50">
        <v>72.5</v>
      </c>
      <c r="G27" s="50">
        <v>80</v>
      </c>
      <c r="H27" s="50">
        <v>80.5</v>
      </c>
      <c r="I27" s="51">
        <f t="shared" si="0"/>
        <v>233</v>
      </c>
      <c r="J27" s="30"/>
    </row>
    <row r="28" spans="1:10" ht="18" customHeight="1">
      <c r="A28" s="44" t="s">
        <v>15</v>
      </c>
      <c r="B28" s="31">
        <v>480</v>
      </c>
      <c r="C28" s="31">
        <v>2013</v>
      </c>
      <c r="D28" s="5">
        <v>201000839</v>
      </c>
      <c r="E28" s="6">
        <v>40268</v>
      </c>
      <c r="F28" s="32">
        <v>79.5</v>
      </c>
      <c r="G28" s="32">
        <v>77</v>
      </c>
      <c r="H28" s="32">
        <v>76</v>
      </c>
      <c r="I28" s="33">
        <f t="shared" si="0"/>
        <v>232.5</v>
      </c>
      <c r="J28" s="30"/>
    </row>
    <row r="29" spans="1:10" ht="18" customHeight="1">
      <c r="A29" s="46" t="s">
        <v>47</v>
      </c>
      <c r="B29" s="47">
        <v>449</v>
      </c>
      <c r="C29" s="47">
        <v>2008</v>
      </c>
      <c r="D29" s="48">
        <v>200503180</v>
      </c>
      <c r="E29" s="49">
        <v>38485</v>
      </c>
      <c r="F29" s="50">
        <v>76</v>
      </c>
      <c r="G29" s="50">
        <v>82.5</v>
      </c>
      <c r="H29" s="50">
        <v>74</v>
      </c>
      <c r="I29" s="51">
        <f t="shared" si="0"/>
        <v>232.5</v>
      </c>
      <c r="J29" s="30"/>
    </row>
    <row r="30" spans="1:10" ht="18" customHeight="1">
      <c r="A30" s="44" t="s">
        <v>36</v>
      </c>
      <c r="B30" s="31">
        <v>460</v>
      </c>
      <c r="C30" s="31">
        <v>2010</v>
      </c>
      <c r="D30" s="5">
        <v>200600983</v>
      </c>
      <c r="E30" s="6">
        <v>38804</v>
      </c>
      <c r="F30" s="32">
        <v>76</v>
      </c>
      <c r="G30" s="32">
        <v>78.5</v>
      </c>
      <c r="H30" s="32">
        <v>78</v>
      </c>
      <c r="I30" s="33">
        <f t="shared" si="0"/>
        <v>232.5</v>
      </c>
      <c r="J30" s="30"/>
    </row>
    <row r="31" spans="1:10" ht="18" customHeight="1">
      <c r="A31" s="46" t="s">
        <v>48</v>
      </c>
      <c r="B31" s="47">
        <v>448</v>
      </c>
      <c r="C31" s="47">
        <v>2008</v>
      </c>
      <c r="D31" s="48">
        <v>200501700</v>
      </c>
      <c r="E31" s="49">
        <v>38456</v>
      </c>
      <c r="F31" s="50">
        <v>73.5</v>
      </c>
      <c r="G31" s="50">
        <v>79</v>
      </c>
      <c r="H31" s="50">
        <v>79</v>
      </c>
      <c r="I31" s="51">
        <f t="shared" si="0"/>
        <v>231.5</v>
      </c>
      <c r="J31" s="30"/>
    </row>
    <row r="32" spans="1:10" ht="18" customHeight="1">
      <c r="A32" s="52" t="s">
        <v>25</v>
      </c>
      <c r="B32" s="53">
        <v>470</v>
      </c>
      <c r="C32" s="31">
        <v>2012</v>
      </c>
      <c r="D32" s="5">
        <v>200801997</v>
      </c>
      <c r="E32" s="6">
        <v>39555</v>
      </c>
      <c r="F32" s="32">
        <v>77</v>
      </c>
      <c r="G32" s="32">
        <v>77</v>
      </c>
      <c r="H32" s="32">
        <v>77</v>
      </c>
      <c r="I32" s="33">
        <f t="shared" si="0"/>
        <v>231</v>
      </c>
      <c r="J32" s="30"/>
    </row>
    <row r="33" spans="1:10" ht="18" customHeight="1">
      <c r="A33" s="46" t="s">
        <v>13</v>
      </c>
      <c r="B33" s="47">
        <v>482</v>
      </c>
      <c r="C33" s="47">
        <v>2013</v>
      </c>
      <c r="D33" s="48">
        <v>201003370</v>
      </c>
      <c r="E33" s="49">
        <v>40311</v>
      </c>
      <c r="F33" s="50">
        <v>81</v>
      </c>
      <c r="G33" s="50">
        <v>79</v>
      </c>
      <c r="H33" s="50">
        <v>71</v>
      </c>
      <c r="I33" s="51">
        <f t="shared" si="0"/>
        <v>231</v>
      </c>
      <c r="J33" s="30"/>
    </row>
    <row r="34" spans="1:10" ht="18" customHeight="1">
      <c r="A34" s="44" t="s">
        <v>50</v>
      </c>
      <c r="B34" s="31">
        <v>446</v>
      </c>
      <c r="C34" s="31">
        <v>2008</v>
      </c>
      <c r="D34" s="5">
        <v>200501158</v>
      </c>
      <c r="E34" s="6">
        <v>38440</v>
      </c>
      <c r="F34" s="32">
        <v>75</v>
      </c>
      <c r="G34" s="32">
        <v>79</v>
      </c>
      <c r="H34" s="32">
        <v>77</v>
      </c>
      <c r="I34" s="33">
        <f t="shared" si="0"/>
        <v>231</v>
      </c>
      <c r="J34" s="30"/>
    </row>
    <row r="35" spans="1:10" ht="18" customHeight="1">
      <c r="A35" s="46" t="s">
        <v>41</v>
      </c>
      <c r="B35" s="47">
        <v>455</v>
      </c>
      <c r="C35" s="47">
        <v>2009</v>
      </c>
      <c r="D35" s="48">
        <v>200600525</v>
      </c>
      <c r="E35" s="49">
        <v>38791</v>
      </c>
      <c r="F35" s="50">
        <v>75.5</v>
      </c>
      <c r="G35" s="50">
        <v>81</v>
      </c>
      <c r="H35" s="50">
        <v>73.5</v>
      </c>
      <c r="I35" s="51">
        <f t="shared" si="0"/>
        <v>230</v>
      </c>
      <c r="J35" s="30"/>
    </row>
    <row r="36" spans="1:10" ht="18" customHeight="1">
      <c r="A36" s="44" t="s">
        <v>38</v>
      </c>
      <c r="B36" s="31">
        <v>458</v>
      </c>
      <c r="C36" s="31">
        <v>2009</v>
      </c>
      <c r="D36" s="5">
        <v>200602284</v>
      </c>
      <c r="E36" s="6">
        <v>38826</v>
      </c>
      <c r="F36" s="32">
        <v>76.5</v>
      </c>
      <c r="G36" s="32">
        <v>79</v>
      </c>
      <c r="H36" s="32">
        <v>74.5</v>
      </c>
      <c r="I36" s="33">
        <f t="shared" si="0"/>
        <v>230</v>
      </c>
      <c r="J36" s="30"/>
    </row>
    <row r="37" spans="1:10" ht="18" customHeight="1">
      <c r="A37" s="46" t="s">
        <v>32</v>
      </c>
      <c r="B37" s="47">
        <v>464</v>
      </c>
      <c r="C37" s="47">
        <v>2011</v>
      </c>
      <c r="D37" s="48">
        <v>200705907</v>
      </c>
      <c r="E37" s="49">
        <v>39259</v>
      </c>
      <c r="F37" s="50">
        <v>78</v>
      </c>
      <c r="G37" s="50">
        <v>73.5</v>
      </c>
      <c r="H37" s="50">
        <v>78</v>
      </c>
      <c r="I37" s="51">
        <f t="shared" si="0"/>
        <v>229.5</v>
      </c>
      <c r="J37" s="30"/>
    </row>
    <row r="38" spans="1:10" ht="18" customHeight="1">
      <c r="A38" s="44" t="s">
        <v>46</v>
      </c>
      <c r="B38" s="31">
        <v>450</v>
      </c>
      <c r="C38" s="31">
        <v>2009</v>
      </c>
      <c r="D38" s="5">
        <v>200501382</v>
      </c>
      <c r="E38" s="6">
        <v>38445</v>
      </c>
      <c r="F38" s="32">
        <v>74.5</v>
      </c>
      <c r="G38" s="32">
        <v>81</v>
      </c>
      <c r="H38" s="32">
        <v>72.5</v>
      </c>
      <c r="I38" s="33">
        <f t="shared" si="0"/>
        <v>228</v>
      </c>
      <c r="J38" s="30"/>
    </row>
    <row r="39" spans="1:10" ht="18" customHeight="1">
      <c r="A39" s="46" t="s">
        <v>27</v>
      </c>
      <c r="B39" s="47">
        <v>468</v>
      </c>
      <c r="C39" s="47">
        <v>2011</v>
      </c>
      <c r="D39" s="48">
        <v>200800310</v>
      </c>
      <c r="E39" s="49">
        <v>39508</v>
      </c>
      <c r="F39" s="50">
        <v>77</v>
      </c>
      <c r="G39" s="50">
        <v>73</v>
      </c>
      <c r="H39" s="50">
        <v>74.5</v>
      </c>
      <c r="I39" s="51">
        <f t="shared" si="0"/>
        <v>224.5</v>
      </c>
      <c r="J39" s="30"/>
    </row>
    <row r="40" spans="1:10" ht="18" customHeight="1">
      <c r="A40" s="44" t="s">
        <v>37</v>
      </c>
      <c r="B40" s="31">
        <v>459</v>
      </c>
      <c r="C40" s="31">
        <v>2010</v>
      </c>
      <c r="D40" s="5">
        <v>200601244</v>
      </c>
      <c r="E40" s="6">
        <v>38788</v>
      </c>
      <c r="F40" s="32">
        <v>78</v>
      </c>
      <c r="G40" s="32">
        <v>69.5</v>
      </c>
      <c r="H40" s="32">
        <v>76</v>
      </c>
      <c r="I40" s="33">
        <f t="shared" si="0"/>
        <v>223.5</v>
      </c>
      <c r="J40" s="30"/>
    </row>
    <row r="41" spans="1:10" ht="18" customHeight="1">
      <c r="A41" s="66" t="s">
        <v>58</v>
      </c>
      <c r="B41" s="66"/>
      <c r="C41" s="66"/>
      <c r="D41" s="66"/>
      <c r="E41" s="66"/>
      <c r="F41" s="66"/>
      <c r="G41" s="66"/>
      <c r="H41" s="66"/>
      <c r="I41" s="66"/>
      <c r="J41" s="66"/>
    </row>
    <row r="42" spans="1:10" ht="18" customHeight="1">
      <c r="A42" s="30" t="s">
        <v>11</v>
      </c>
      <c r="B42" s="31">
        <v>483</v>
      </c>
      <c r="C42" s="31">
        <v>2014</v>
      </c>
      <c r="D42" s="5">
        <v>200601084</v>
      </c>
      <c r="E42" s="6">
        <v>38802</v>
      </c>
      <c r="F42" s="32">
        <v>66</v>
      </c>
      <c r="G42" s="32">
        <v>0</v>
      </c>
      <c r="H42" s="32">
        <v>0</v>
      </c>
      <c r="I42" s="33">
        <f>SUM(F42:H42)</f>
        <v>66</v>
      </c>
      <c r="J42" s="30" t="s">
        <v>12</v>
      </c>
    </row>
    <row r="43" spans="1:10" ht="18" customHeight="1">
      <c r="A43" s="30" t="s">
        <v>20</v>
      </c>
      <c r="B43" s="31">
        <v>475</v>
      </c>
      <c r="C43" s="31">
        <v>2013</v>
      </c>
      <c r="D43" s="5">
        <v>200019061</v>
      </c>
      <c r="E43" s="6">
        <v>36634</v>
      </c>
      <c r="F43" s="32">
        <v>0</v>
      </c>
      <c r="G43" s="32">
        <v>0</v>
      </c>
      <c r="H43" s="32">
        <v>0</v>
      </c>
      <c r="I43" s="33">
        <f>SUM(F43:H43)</f>
        <v>0</v>
      </c>
      <c r="J43" s="30" t="s">
        <v>12</v>
      </c>
    </row>
    <row r="44" spans="1:10" ht="18" customHeight="1">
      <c r="A44" s="30" t="s">
        <v>45</v>
      </c>
      <c r="B44" s="31">
        <v>451</v>
      </c>
      <c r="C44" s="31">
        <v>2009</v>
      </c>
      <c r="D44" s="5">
        <v>200014251</v>
      </c>
      <c r="E44" s="6">
        <v>36611</v>
      </c>
      <c r="F44" s="32">
        <v>0</v>
      </c>
      <c r="G44" s="32">
        <v>0</v>
      </c>
      <c r="H44" s="32">
        <v>0</v>
      </c>
      <c r="I44" s="33">
        <f>SUM(F44:H44)</f>
        <v>0</v>
      </c>
      <c r="J44" s="30" t="s">
        <v>12</v>
      </c>
    </row>
    <row r="45" spans="1:10" ht="18" customHeight="1">
      <c r="A45" s="30" t="s">
        <v>30</v>
      </c>
      <c r="B45" s="31">
        <v>465</v>
      </c>
      <c r="C45" s="53">
        <v>2011</v>
      </c>
      <c r="D45" s="5">
        <v>200225151</v>
      </c>
      <c r="E45" s="6">
        <v>37384</v>
      </c>
      <c r="F45" s="32">
        <v>0</v>
      </c>
      <c r="G45" s="32">
        <v>0</v>
      </c>
      <c r="H45" s="32">
        <v>0</v>
      </c>
      <c r="I45" s="33">
        <f>SUM(F45:H45)</f>
        <v>0</v>
      </c>
      <c r="J45" s="30" t="s">
        <v>31</v>
      </c>
    </row>
    <row r="46" spans="1:10" ht="18" customHeight="1">
      <c r="A46" s="30" t="s">
        <v>53</v>
      </c>
      <c r="B46" s="31">
        <v>443</v>
      </c>
      <c r="C46" s="31">
        <v>2008</v>
      </c>
      <c r="D46" s="5">
        <v>199835331</v>
      </c>
      <c r="E46" s="6">
        <v>35990</v>
      </c>
      <c r="F46" s="32">
        <v>0</v>
      </c>
      <c r="G46" s="32">
        <v>0</v>
      </c>
      <c r="H46" s="32">
        <v>0</v>
      </c>
      <c r="I46" s="33">
        <f>SUM(F46:H46)</f>
        <v>0</v>
      </c>
      <c r="J46" s="30" t="s">
        <v>54</v>
      </c>
    </row>
  </sheetData>
  <sortState ref="A2:J45">
    <sortCondition descending="1" ref="I2:I45"/>
    <sortCondition ref="A2:A45"/>
  </sortState>
  <mergeCells count="1">
    <mergeCell ref="A41:J41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/>
  </sheetViews>
  <sheetFormatPr baseColWidth="10" defaultRowHeight="15"/>
  <cols>
    <col min="1" max="1" width="15" style="55" customWidth="1"/>
    <col min="2" max="2" width="4.42578125" bestFit="1" customWidth="1"/>
    <col min="5" max="5" width="15" customWidth="1"/>
    <col min="6" max="6" width="12.7109375" customWidth="1"/>
    <col min="10" max="10" width="26.42578125" customWidth="1"/>
  </cols>
  <sheetData>
    <row r="1" spans="1:10" s="10" customFormat="1" ht="33" customHeight="1">
      <c r="A1" s="62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8" t="s">
        <v>5</v>
      </c>
      <c r="G1" s="1" t="s">
        <v>6</v>
      </c>
      <c r="H1" s="1" t="s">
        <v>7</v>
      </c>
      <c r="I1" s="1" t="s">
        <v>8</v>
      </c>
      <c r="J1" s="9" t="s">
        <v>56</v>
      </c>
    </row>
    <row r="2" spans="1:10" ht="18" customHeight="1">
      <c r="A2" s="56" t="s">
        <v>39</v>
      </c>
      <c r="B2" s="4">
        <v>457</v>
      </c>
      <c r="C2" s="4">
        <v>2009</v>
      </c>
      <c r="D2" s="5">
        <v>200601504</v>
      </c>
      <c r="E2" s="6">
        <v>38815</v>
      </c>
      <c r="F2" s="11">
        <v>88</v>
      </c>
      <c r="G2" s="7">
        <v>94</v>
      </c>
      <c r="H2" s="7">
        <v>95.5</v>
      </c>
      <c r="I2" s="7">
        <f t="shared" ref="I2:I40" si="0">SUM(F2:H2)</f>
        <v>277.5</v>
      </c>
    </row>
    <row r="3" spans="1:10" ht="18" customHeight="1">
      <c r="A3" s="63" t="s">
        <v>19</v>
      </c>
      <c r="B3" s="14">
        <v>476</v>
      </c>
      <c r="C3" s="14">
        <v>2013</v>
      </c>
      <c r="D3" s="15">
        <v>200802957</v>
      </c>
      <c r="E3" s="16">
        <v>39585</v>
      </c>
      <c r="F3" s="19">
        <v>87</v>
      </c>
      <c r="G3" s="17">
        <v>87</v>
      </c>
      <c r="H3" s="17">
        <v>85.5</v>
      </c>
      <c r="I3" s="17">
        <f t="shared" si="0"/>
        <v>259.5</v>
      </c>
    </row>
    <row r="4" spans="1:10" ht="18" customHeight="1">
      <c r="A4" s="56" t="s">
        <v>14</v>
      </c>
      <c r="B4" s="4">
        <v>481</v>
      </c>
      <c r="C4" s="4">
        <v>2013</v>
      </c>
      <c r="D4" s="5">
        <v>201002347</v>
      </c>
      <c r="E4" s="6">
        <v>40301</v>
      </c>
      <c r="F4" s="11">
        <v>86</v>
      </c>
      <c r="G4" s="7">
        <v>87</v>
      </c>
      <c r="H4" s="7">
        <v>87.5</v>
      </c>
      <c r="I4" s="7">
        <f t="shared" si="0"/>
        <v>260.5</v>
      </c>
    </row>
    <row r="5" spans="1:10" ht="18" customHeight="1">
      <c r="A5" s="63" t="s">
        <v>51</v>
      </c>
      <c r="B5" s="14">
        <v>445</v>
      </c>
      <c r="C5" s="14">
        <v>2008</v>
      </c>
      <c r="D5" s="15">
        <v>200400835</v>
      </c>
      <c r="E5" s="16">
        <v>38065</v>
      </c>
      <c r="F5" s="19">
        <v>85</v>
      </c>
      <c r="G5" s="17">
        <v>82.5</v>
      </c>
      <c r="H5" s="17">
        <v>92</v>
      </c>
      <c r="I5" s="17">
        <f t="shared" si="0"/>
        <v>259.5</v>
      </c>
    </row>
    <row r="6" spans="1:10" ht="18" customHeight="1">
      <c r="A6" s="56" t="s">
        <v>52</v>
      </c>
      <c r="B6" s="4">
        <v>444</v>
      </c>
      <c r="C6" s="4">
        <v>2008</v>
      </c>
      <c r="D6" s="5">
        <v>200400578</v>
      </c>
      <c r="E6" s="6">
        <v>38053</v>
      </c>
      <c r="F6" s="11">
        <v>85</v>
      </c>
      <c r="G6" s="7">
        <v>76.5</v>
      </c>
      <c r="H6" s="7">
        <v>80.5</v>
      </c>
      <c r="I6" s="7">
        <f t="shared" si="0"/>
        <v>242</v>
      </c>
    </row>
    <row r="7" spans="1:10" ht="18" customHeight="1">
      <c r="A7" s="63" t="s">
        <v>40</v>
      </c>
      <c r="B7" s="14">
        <v>456</v>
      </c>
      <c r="C7" s="14">
        <v>2009</v>
      </c>
      <c r="D7" s="15">
        <v>200601313</v>
      </c>
      <c r="E7" s="16">
        <v>38808</v>
      </c>
      <c r="F7" s="19">
        <v>84.5</v>
      </c>
      <c r="G7" s="17">
        <v>89</v>
      </c>
      <c r="H7" s="17">
        <v>89.5</v>
      </c>
      <c r="I7" s="17">
        <f t="shared" si="0"/>
        <v>263</v>
      </c>
    </row>
    <row r="8" spans="1:10" ht="18" customHeight="1">
      <c r="A8" s="56" t="s">
        <v>49</v>
      </c>
      <c r="B8" s="4">
        <v>447</v>
      </c>
      <c r="C8" s="4">
        <v>2008</v>
      </c>
      <c r="D8" s="5">
        <v>200501629</v>
      </c>
      <c r="E8" s="6">
        <v>38441</v>
      </c>
      <c r="F8" s="11">
        <v>83.5</v>
      </c>
      <c r="G8" s="7">
        <v>78</v>
      </c>
      <c r="H8" s="7">
        <v>86</v>
      </c>
      <c r="I8" s="7">
        <f t="shared" si="0"/>
        <v>247.5</v>
      </c>
    </row>
    <row r="9" spans="1:10" ht="18" customHeight="1">
      <c r="A9" s="63" t="s">
        <v>35</v>
      </c>
      <c r="B9" s="14">
        <v>461</v>
      </c>
      <c r="C9" s="14">
        <v>2010</v>
      </c>
      <c r="D9" s="15">
        <v>200702276</v>
      </c>
      <c r="E9" s="16">
        <v>39199</v>
      </c>
      <c r="F9" s="19">
        <v>83.5</v>
      </c>
      <c r="G9" s="17">
        <v>82</v>
      </c>
      <c r="H9" s="17">
        <v>81.5</v>
      </c>
      <c r="I9" s="17">
        <f t="shared" si="0"/>
        <v>247</v>
      </c>
    </row>
    <row r="10" spans="1:10" ht="18" customHeight="1">
      <c r="A10" s="56" t="s">
        <v>21</v>
      </c>
      <c r="B10" s="4">
        <v>474</v>
      </c>
      <c r="C10" s="4">
        <v>2012</v>
      </c>
      <c r="D10" s="5">
        <v>200903966</v>
      </c>
      <c r="E10" s="6">
        <v>39965</v>
      </c>
      <c r="F10" s="11">
        <v>83</v>
      </c>
      <c r="G10" s="7">
        <v>81</v>
      </c>
      <c r="H10" s="7">
        <v>72</v>
      </c>
      <c r="I10" s="7">
        <f t="shared" si="0"/>
        <v>236</v>
      </c>
    </row>
    <row r="11" spans="1:10" ht="18" customHeight="1">
      <c r="A11" s="63" t="s">
        <v>22</v>
      </c>
      <c r="B11" s="14">
        <v>473</v>
      </c>
      <c r="C11" s="14">
        <v>2012</v>
      </c>
      <c r="D11" s="15">
        <v>200902064</v>
      </c>
      <c r="E11" s="16">
        <v>39931</v>
      </c>
      <c r="F11" s="19">
        <v>82.5</v>
      </c>
      <c r="G11" s="17">
        <v>83.5</v>
      </c>
      <c r="H11" s="17">
        <v>79.5</v>
      </c>
      <c r="I11" s="17">
        <f t="shared" si="0"/>
        <v>245.5</v>
      </c>
    </row>
    <row r="12" spans="1:10" ht="18" customHeight="1">
      <c r="A12" s="56" t="s">
        <v>17</v>
      </c>
      <c r="B12" s="4">
        <v>478</v>
      </c>
      <c r="C12" s="4">
        <v>2013</v>
      </c>
      <c r="D12" s="5">
        <v>200903499</v>
      </c>
      <c r="E12" s="6">
        <v>39949</v>
      </c>
      <c r="F12" s="11">
        <v>82.5</v>
      </c>
      <c r="G12" s="7">
        <v>79.5</v>
      </c>
      <c r="H12" s="7">
        <v>75</v>
      </c>
      <c r="I12" s="7">
        <f t="shared" si="0"/>
        <v>237</v>
      </c>
    </row>
    <row r="13" spans="1:10" ht="18" customHeight="1">
      <c r="A13" s="63" t="s">
        <v>18</v>
      </c>
      <c r="B13" s="14">
        <v>477</v>
      </c>
      <c r="C13" s="14">
        <v>2013</v>
      </c>
      <c r="D13" s="15">
        <v>200901872</v>
      </c>
      <c r="E13" s="16">
        <v>39913</v>
      </c>
      <c r="F13" s="19">
        <v>82</v>
      </c>
      <c r="G13" s="17">
        <v>85</v>
      </c>
      <c r="H13" s="17">
        <v>85</v>
      </c>
      <c r="I13" s="17">
        <f t="shared" si="0"/>
        <v>252</v>
      </c>
    </row>
    <row r="14" spans="1:10" ht="18" customHeight="1">
      <c r="A14" s="56" t="s">
        <v>13</v>
      </c>
      <c r="B14" s="4">
        <v>482</v>
      </c>
      <c r="C14" s="4">
        <v>2013</v>
      </c>
      <c r="D14" s="5">
        <v>201003370</v>
      </c>
      <c r="E14" s="6">
        <v>40311</v>
      </c>
      <c r="F14" s="11">
        <v>81</v>
      </c>
      <c r="G14" s="7">
        <v>79</v>
      </c>
      <c r="H14" s="7">
        <v>71</v>
      </c>
      <c r="I14" s="7">
        <f t="shared" si="0"/>
        <v>231</v>
      </c>
    </row>
    <row r="15" spans="1:10" ht="18" customHeight="1">
      <c r="A15" s="63" t="s">
        <v>10</v>
      </c>
      <c r="B15" s="14">
        <v>484</v>
      </c>
      <c r="C15" s="14">
        <v>2014</v>
      </c>
      <c r="D15" s="15">
        <v>201100004</v>
      </c>
      <c r="E15" s="16">
        <v>40544</v>
      </c>
      <c r="F15" s="19">
        <v>80.5</v>
      </c>
      <c r="G15" s="17">
        <v>81</v>
      </c>
      <c r="H15" s="17">
        <v>85</v>
      </c>
      <c r="I15" s="17">
        <f t="shared" si="0"/>
        <v>246.5</v>
      </c>
    </row>
    <row r="16" spans="1:10" ht="18" customHeight="1">
      <c r="A16" s="56" t="s">
        <v>43</v>
      </c>
      <c r="B16" s="4">
        <v>453</v>
      </c>
      <c r="C16" s="4">
        <v>2009</v>
      </c>
      <c r="D16" s="5">
        <v>200503310</v>
      </c>
      <c r="E16" s="6">
        <v>38478</v>
      </c>
      <c r="F16" s="11">
        <v>80</v>
      </c>
      <c r="G16" s="7">
        <v>83.5</v>
      </c>
      <c r="H16" s="7">
        <v>81.5</v>
      </c>
      <c r="I16" s="7">
        <f t="shared" si="0"/>
        <v>245</v>
      </c>
    </row>
    <row r="17" spans="1:9" ht="18" customHeight="1">
      <c r="A17" s="63" t="s">
        <v>34</v>
      </c>
      <c r="B17" s="14">
        <v>462</v>
      </c>
      <c r="C17" s="14">
        <v>2010</v>
      </c>
      <c r="D17" s="15">
        <v>200703039</v>
      </c>
      <c r="E17" s="16">
        <v>39206</v>
      </c>
      <c r="F17" s="19">
        <v>79.5</v>
      </c>
      <c r="G17" s="17">
        <v>84</v>
      </c>
      <c r="H17" s="17">
        <v>83.5</v>
      </c>
      <c r="I17" s="17">
        <f t="shared" si="0"/>
        <v>247</v>
      </c>
    </row>
    <row r="18" spans="1:9" ht="18" customHeight="1">
      <c r="A18" s="56" t="s">
        <v>15</v>
      </c>
      <c r="B18" s="4">
        <v>480</v>
      </c>
      <c r="C18" s="4">
        <v>2013</v>
      </c>
      <c r="D18" s="5">
        <v>201000839</v>
      </c>
      <c r="E18" s="6">
        <v>40268</v>
      </c>
      <c r="F18" s="11">
        <v>79.5</v>
      </c>
      <c r="G18" s="7">
        <v>77</v>
      </c>
      <c r="H18" s="7">
        <v>76</v>
      </c>
      <c r="I18" s="7">
        <f t="shared" si="0"/>
        <v>232.5</v>
      </c>
    </row>
    <row r="19" spans="1:9" ht="18" customHeight="1">
      <c r="A19" s="63" t="s">
        <v>9</v>
      </c>
      <c r="B19" s="14">
        <v>485</v>
      </c>
      <c r="C19" s="14">
        <v>2014</v>
      </c>
      <c r="D19" s="15">
        <v>201102076</v>
      </c>
      <c r="E19" s="16">
        <v>40675</v>
      </c>
      <c r="F19" s="19">
        <v>79</v>
      </c>
      <c r="G19" s="17">
        <v>84.5</v>
      </c>
      <c r="H19" s="17">
        <v>87.5</v>
      </c>
      <c r="I19" s="17">
        <f t="shared" si="0"/>
        <v>251</v>
      </c>
    </row>
    <row r="20" spans="1:9" ht="18" customHeight="1">
      <c r="A20" s="56" t="s">
        <v>24</v>
      </c>
      <c r="B20" s="4">
        <v>471</v>
      </c>
      <c r="C20" s="4">
        <v>2012</v>
      </c>
      <c r="D20" s="5">
        <v>200800766</v>
      </c>
      <c r="E20" s="6">
        <v>39532</v>
      </c>
      <c r="F20" s="11">
        <v>79</v>
      </c>
      <c r="G20" s="7">
        <v>84.5</v>
      </c>
      <c r="H20" s="7">
        <v>85</v>
      </c>
      <c r="I20" s="7">
        <f t="shared" si="0"/>
        <v>248.5</v>
      </c>
    </row>
    <row r="21" spans="1:9" ht="18" customHeight="1">
      <c r="A21" s="63" t="s">
        <v>29</v>
      </c>
      <c r="B21" s="14">
        <v>466</v>
      </c>
      <c r="C21" s="14">
        <v>2011</v>
      </c>
      <c r="D21" s="15">
        <v>200600247</v>
      </c>
      <c r="E21" s="16">
        <v>38771</v>
      </c>
      <c r="F21" s="19">
        <v>78.5</v>
      </c>
      <c r="G21" s="17">
        <v>84</v>
      </c>
      <c r="H21" s="17">
        <v>81</v>
      </c>
      <c r="I21" s="17">
        <f t="shared" si="0"/>
        <v>243.5</v>
      </c>
    </row>
    <row r="22" spans="1:9" ht="18" customHeight="1">
      <c r="A22" s="56" t="s">
        <v>16</v>
      </c>
      <c r="B22" s="4">
        <v>479</v>
      </c>
      <c r="C22" s="4">
        <v>2013</v>
      </c>
      <c r="D22" s="5">
        <v>201000762</v>
      </c>
      <c r="E22" s="6">
        <v>40264</v>
      </c>
      <c r="F22" s="11">
        <v>78</v>
      </c>
      <c r="G22" s="7">
        <v>80.5</v>
      </c>
      <c r="H22" s="7">
        <v>83.5</v>
      </c>
      <c r="I22" s="7">
        <f t="shared" si="0"/>
        <v>242</v>
      </c>
    </row>
    <row r="23" spans="1:9" ht="18" customHeight="1">
      <c r="A23" s="63" t="s">
        <v>23</v>
      </c>
      <c r="B23" s="14">
        <v>472</v>
      </c>
      <c r="C23" s="14">
        <v>2012</v>
      </c>
      <c r="D23" s="15">
        <v>200801089</v>
      </c>
      <c r="E23" s="16">
        <v>39539</v>
      </c>
      <c r="F23" s="19">
        <v>78</v>
      </c>
      <c r="G23" s="17">
        <v>78</v>
      </c>
      <c r="H23" s="17">
        <v>84.5</v>
      </c>
      <c r="I23" s="17">
        <f t="shared" si="0"/>
        <v>240.5</v>
      </c>
    </row>
    <row r="24" spans="1:9" ht="18" customHeight="1">
      <c r="A24" s="56" t="s">
        <v>55</v>
      </c>
      <c r="B24" s="4">
        <v>442</v>
      </c>
      <c r="C24" s="4">
        <v>2008</v>
      </c>
      <c r="D24" s="5">
        <v>200402871</v>
      </c>
      <c r="E24" s="6">
        <v>38095</v>
      </c>
      <c r="F24" s="11">
        <v>78</v>
      </c>
      <c r="G24" s="7">
        <v>79</v>
      </c>
      <c r="H24" s="7">
        <v>77</v>
      </c>
      <c r="I24" s="7">
        <f t="shared" si="0"/>
        <v>234</v>
      </c>
    </row>
    <row r="25" spans="1:9" ht="18" customHeight="1">
      <c r="A25" s="63" t="s">
        <v>32</v>
      </c>
      <c r="B25" s="14">
        <v>464</v>
      </c>
      <c r="C25" s="14">
        <v>2011</v>
      </c>
      <c r="D25" s="15">
        <v>200705907</v>
      </c>
      <c r="E25" s="16">
        <v>39259</v>
      </c>
      <c r="F25" s="19">
        <v>78</v>
      </c>
      <c r="G25" s="17">
        <v>73.5</v>
      </c>
      <c r="H25" s="17">
        <v>78</v>
      </c>
      <c r="I25" s="17">
        <f t="shared" si="0"/>
        <v>229.5</v>
      </c>
    </row>
    <row r="26" spans="1:9" ht="18" customHeight="1">
      <c r="A26" s="56" t="s">
        <v>37</v>
      </c>
      <c r="B26" s="4">
        <v>459</v>
      </c>
      <c r="C26" s="4">
        <v>2010</v>
      </c>
      <c r="D26" s="5">
        <v>200601244</v>
      </c>
      <c r="E26" s="6">
        <v>38788</v>
      </c>
      <c r="F26" s="11">
        <v>78</v>
      </c>
      <c r="G26" s="7">
        <v>69.5</v>
      </c>
      <c r="H26" s="7">
        <v>76</v>
      </c>
      <c r="I26" s="7">
        <f t="shared" si="0"/>
        <v>223.5</v>
      </c>
    </row>
    <row r="27" spans="1:9" ht="18" customHeight="1">
      <c r="A27" s="63" t="s">
        <v>25</v>
      </c>
      <c r="B27" s="14">
        <v>470</v>
      </c>
      <c r="C27" s="14">
        <v>2012</v>
      </c>
      <c r="D27" s="15">
        <v>200801997</v>
      </c>
      <c r="E27" s="16">
        <v>39555</v>
      </c>
      <c r="F27" s="19">
        <v>77</v>
      </c>
      <c r="G27" s="17">
        <v>77</v>
      </c>
      <c r="H27" s="17">
        <v>77</v>
      </c>
      <c r="I27" s="17">
        <f t="shared" si="0"/>
        <v>231</v>
      </c>
    </row>
    <row r="28" spans="1:9" ht="18" customHeight="1">
      <c r="A28" s="57" t="s">
        <v>27</v>
      </c>
      <c r="B28" s="8">
        <v>468</v>
      </c>
      <c r="C28" s="8">
        <v>2011</v>
      </c>
      <c r="D28" s="5">
        <v>200800310</v>
      </c>
      <c r="E28" s="6">
        <v>39508</v>
      </c>
      <c r="F28" s="11">
        <v>77</v>
      </c>
      <c r="G28" s="7">
        <v>73</v>
      </c>
      <c r="H28" s="7">
        <v>74.5</v>
      </c>
      <c r="I28" s="7">
        <f t="shared" si="0"/>
        <v>224.5</v>
      </c>
    </row>
    <row r="29" spans="1:9" ht="18" customHeight="1">
      <c r="A29" s="63" t="s">
        <v>28</v>
      </c>
      <c r="B29" s="14">
        <v>467</v>
      </c>
      <c r="C29" s="14">
        <v>2011</v>
      </c>
      <c r="D29" s="15">
        <v>200701371</v>
      </c>
      <c r="E29" s="16">
        <v>39177</v>
      </c>
      <c r="F29" s="19">
        <v>76.5</v>
      </c>
      <c r="G29" s="17">
        <v>80</v>
      </c>
      <c r="H29" s="17">
        <v>83.5</v>
      </c>
      <c r="I29" s="17">
        <f t="shared" si="0"/>
        <v>240</v>
      </c>
    </row>
    <row r="30" spans="1:9" ht="18" customHeight="1">
      <c r="A30" s="56" t="s">
        <v>38</v>
      </c>
      <c r="B30" s="4">
        <v>458</v>
      </c>
      <c r="C30" s="4">
        <v>2009</v>
      </c>
      <c r="D30" s="5">
        <v>200602284</v>
      </c>
      <c r="E30" s="6">
        <v>38826</v>
      </c>
      <c r="F30" s="11">
        <v>76.5</v>
      </c>
      <c r="G30" s="7">
        <v>79</v>
      </c>
      <c r="H30" s="7">
        <v>74.5</v>
      </c>
      <c r="I30" s="7">
        <f t="shared" si="0"/>
        <v>230</v>
      </c>
    </row>
    <row r="31" spans="1:9" ht="18" customHeight="1">
      <c r="A31" s="63" t="s">
        <v>47</v>
      </c>
      <c r="B31" s="14">
        <v>449</v>
      </c>
      <c r="C31" s="14">
        <v>2008</v>
      </c>
      <c r="D31" s="15">
        <v>200503180</v>
      </c>
      <c r="E31" s="16">
        <v>38485</v>
      </c>
      <c r="F31" s="19">
        <v>76</v>
      </c>
      <c r="G31" s="17">
        <v>82.5</v>
      </c>
      <c r="H31" s="17">
        <v>74</v>
      </c>
      <c r="I31" s="17">
        <f t="shared" si="0"/>
        <v>232.5</v>
      </c>
    </row>
    <row r="32" spans="1:9" ht="18" customHeight="1">
      <c r="A32" s="56" t="s">
        <v>36</v>
      </c>
      <c r="B32" s="4">
        <v>460</v>
      </c>
      <c r="C32" s="4">
        <v>2010</v>
      </c>
      <c r="D32" s="5">
        <v>200600983</v>
      </c>
      <c r="E32" s="6">
        <v>38804</v>
      </c>
      <c r="F32" s="11">
        <v>76</v>
      </c>
      <c r="G32" s="7">
        <v>78.5</v>
      </c>
      <c r="H32" s="7">
        <v>78</v>
      </c>
      <c r="I32" s="7">
        <f t="shared" si="0"/>
        <v>232.5</v>
      </c>
    </row>
    <row r="33" spans="1:10" ht="18" customHeight="1">
      <c r="A33" s="63" t="s">
        <v>42</v>
      </c>
      <c r="B33" s="14">
        <v>454</v>
      </c>
      <c r="C33" s="14">
        <v>2009</v>
      </c>
      <c r="D33" s="15">
        <v>200600248</v>
      </c>
      <c r="E33" s="16">
        <v>38778</v>
      </c>
      <c r="F33" s="19">
        <v>75.5</v>
      </c>
      <c r="G33" s="17">
        <v>85.5</v>
      </c>
      <c r="H33" s="17">
        <v>91.5</v>
      </c>
      <c r="I33" s="17">
        <f t="shared" si="0"/>
        <v>252.5</v>
      </c>
    </row>
    <row r="34" spans="1:10" ht="18" customHeight="1">
      <c r="A34" s="57" t="s">
        <v>26</v>
      </c>
      <c r="B34" s="8">
        <v>469</v>
      </c>
      <c r="C34" s="8">
        <v>2011</v>
      </c>
      <c r="D34" s="5">
        <v>200801759</v>
      </c>
      <c r="E34" s="6">
        <v>39552</v>
      </c>
      <c r="F34" s="11">
        <v>75.5</v>
      </c>
      <c r="G34" s="7">
        <v>82.5</v>
      </c>
      <c r="H34" s="7">
        <v>84.5</v>
      </c>
      <c r="I34" s="7">
        <f t="shared" si="0"/>
        <v>242.5</v>
      </c>
    </row>
    <row r="35" spans="1:10" ht="18" customHeight="1">
      <c r="A35" s="63" t="s">
        <v>33</v>
      </c>
      <c r="B35" s="14">
        <v>463</v>
      </c>
      <c r="C35" s="14">
        <v>2010</v>
      </c>
      <c r="D35" s="15">
        <v>200704635</v>
      </c>
      <c r="E35" s="16">
        <v>39244</v>
      </c>
      <c r="F35" s="19">
        <v>75.5</v>
      </c>
      <c r="G35" s="17">
        <v>80</v>
      </c>
      <c r="H35" s="17">
        <v>82.5</v>
      </c>
      <c r="I35" s="17">
        <f t="shared" si="0"/>
        <v>238</v>
      </c>
    </row>
    <row r="36" spans="1:10" ht="18" customHeight="1">
      <c r="A36" s="56" t="s">
        <v>41</v>
      </c>
      <c r="B36" s="4">
        <v>455</v>
      </c>
      <c r="C36" s="4">
        <v>2009</v>
      </c>
      <c r="D36" s="5">
        <v>200600525</v>
      </c>
      <c r="E36" s="6">
        <v>38791</v>
      </c>
      <c r="F36" s="11">
        <v>75.5</v>
      </c>
      <c r="G36" s="7">
        <v>81</v>
      </c>
      <c r="H36" s="7">
        <v>73.5</v>
      </c>
      <c r="I36" s="7">
        <f t="shared" si="0"/>
        <v>230</v>
      </c>
    </row>
    <row r="37" spans="1:10" ht="18" customHeight="1">
      <c r="A37" s="63" t="s">
        <v>50</v>
      </c>
      <c r="B37" s="14">
        <v>446</v>
      </c>
      <c r="C37" s="14">
        <v>2008</v>
      </c>
      <c r="D37" s="15">
        <v>200501158</v>
      </c>
      <c r="E37" s="16">
        <v>38440</v>
      </c>
      <c r="F37" s="19">
        <v>75</v>
      </c>
      <c r="G37" s="17">
        <v>79</v>
      </c>
      <c r="H37" s="17">
        <v>77</v>
      </c>
      <c r="I37" s="17">
        <f t="shared" si="0"/>
        <v>231</v>
      </c>
    </row>
    <row r="38" spans="1:10" ht="18" customHeight="1">
      <c r="A38" s="56" t="s">
        <v>46</v>
      </c>
      <c r="B38" s="4">
        <v>450</v>
      </c>
      <c r="C38" s="4">
        <v>2009</v>
      </c>
      <c r="D38" s="5">
        <v>200501382</v>
      </c>
      <c r="E38" s="6">
        <v>38445</v>
      </c>
      <c r="F38" s="11">
        <v>74.5</v>
      </c>
      <c r="G38" s="7">
        <v>81</v>
      </c>
      <c r="H38" s="7">
        <v>72.5</v>
      </c>
      <c r="I38" s="7">
        <f t="shared" si="0"/>
        <v>228</v>
      </c>
    </row>
    <row r="39" spans="1:10" ht="18" customHeight="1">
      <c r="A39" s="63" t="s">
        <v>48</v>
      </c>
      <c r="B39" s="14">
        <v>448</v>
      </c>
      <c r="C39" s="14">
        <v>2008</v>
      </c>
      <c r="D39" s="15">
        <v>200501700</v>
      </c>
      <c r="E39" s="16">
        <v>38456</v>
      </c>
      <c r="F39" s="19">
        <v>73.5</v>
      </c>
      <c r="G39" s="17">
        <v>79</v>
      </c>
      <c r="H39" s="17">
        <v>79</v>
      </c>
      <c r="I39" s="17">
        <f t="shared" si="0"/>
        <v>231.5</v>
      </c>
    </row>
    <row r="40" spans="1:10" ht="18" customHeight="1">
      <c r="A40" s="56" t="s">
        <v>44</v>
      </c>
      <c r="B40" s="4">
        <v>452</v>
      </c>
      <c r="C40" s="4">
        <v>2009</v>
      </c>
      <c r="D40" s="5">
        <v>200500407</v>
      </c>
      <c r="E40" s="6">
        <v>38410</v>
      </c>
      <c r="F40" s="11">
        <v>72.5</v>
      </c>
      <c r="G40" s="7">
        <v>80</v>
      </c>
      <c r="H40" s="7">
        <v>80.5</v>
      </c>
      <c r="I40" s="7">
        <f t="shared" si="0"/>
        <v>233</v>
      </c>
    </row>
    <row r="41" spans="1:10">
      <c r="A41" s="67" t="s">
        <v>58</v>
      </c>
      <c r="B41" s="67"/>
      <c r="C41" s="67"/>
      <c r="D41" s="67"/>
      <c r="E41" s="67"/>
      <c r="F41" s="67"/>
      <c r="G41" s="67"/>
      <c r="H41" s="67"/>
      <c r="I41" s="67"/>
      <c r="J41" s="67"/>
    </row>
    <row r="42" spans="1:10">
      <c r="A42" s="44" t="s">
        <v>11</v>
      </c>
      <c r="B42" s="31">
        <v>483</v>
      </c>
      <c r="C42" s="31">
        <v>2014</v>
      </c>
      <c r="D42" s="5">
        <v>200601084</v>
      </c>
      <c r="E42" s="6">
        <v>38802</v>
      </c>
      <c r="F42" s="65">
        <v>66</v>
      </c>
      <c r="G42" s="32">
        <v>0</v>
      </c>
      <c r="H42" s="32">
        <v>0</v>
      </c>
      <c r="I42" s="33">
        <f>SUM(F42:H42)</f>
        <v>66</v>
      </c>
      <c r="J42" s="30" t="s">
        <v>12</v>
      </c>
    </row>
  </sheetData>
  <sortState ref="A2:J45">
    <sortCondition descending="1" ref="F2:F45"/>
    <sortCondition descending="1" ref="I2:I45"/>
    <sortCondition ref="A2:A45"/>
  </sortState>
  <mergeCells count="1">
    <mergeCell ref="A41:J41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/>
  </sheetViews>
  <sheetFormatPr baseColWidth="10" defaultRowHeight="15"/>
  <cols>
    <col min="1" max="1" width="15.42578125" style="55" customWidth="1"/>
    <col min="2" max="2" width="4.42578125" bestFit="1" customWidth="1"/>
    <col min="5" max="5" width="15" customWidth="1"/>
    <col min="6" max="6" width="12.7109375" customWidth="1"/>
    <col min="10" max="10" width="35.5703125" customWidth="1"/>
  </cols>
  <sheetData>
    <row r="1" spans="1:10" s="10" customFormat="1" ht="33" customHeight="1">
      <c r="A1" s="60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26" t="s">
        <v>6</v>
      </c>
      <c r="H1" s="1" t="s">
        <v>7</v>
      </c>
      <c r="I1" s="1" t="s">
        <v>8</v>
      </c>
      <c r="J1" s="9" t="s">
        <v>56</v>
      </c>
    </row>
    <row r="2" spans="1:10" ht="18" customHeight="1">
      <c r="A2" s="56" t="s">
        <v>39</v>
      </c>
      <c r="B2" s="4">
        <v>457</v>
      </c>
      <c r="C2" s="4">
        <v>2009</v>
      </c>
      <c r="D2" s="5">
        <v>200601504</v>
      </c>
      <c r="E2" s="6">
        <v>38815</v>
      </c>
      <c r="F2" s="7">
        <v>88</v>
      </c>
      <c r="G2" s="11">
        <v>94</v>
      </c>
      <c r="H2" s="7">
        <v>95.5</v>
      </c>
      <c r="I2" s="7">
        <f t="shared" ref="I2:I41" si="0">SUM(F2:H2)</f>
        <v>277.5</v>
      </c>
      <c r="J2" s="3"/>
    </row>
    <row r="3" spans="1:10" ht="18" customHeight="1">
      <c r="A3" s="61" t="s">
        <v>40</v>
      </c>
      <c r="B3" s="20">
        <v>456</v>
      </c>
      <c r="C3" s="20">
        <v>2009</v>
      </c>
      <c r="D3" s="21">
        <v>200601313</v>
      </c>
      <c r="E3" s="22">
        <v>38808</v>
      </c>
      <c r="F3" s="23">
        <v>84.5</v>
      </c>
      <c r="G3" s="27">
        <v>89</v>
      </c>
      <c r="H3" s="23">
        <v>89.5</v>
      </c>
      <c r="I3" s="23">
        <f t="shared" si="0"/>
        <v>263</v>
      </c>
      <c r="J3" s="3"/>
    </row>
    <row r="4" spans="1:10" ht="18" customHeight="1">
      <c r="A4" s="56" t="s">
        <v>14</v>
      </c>
      <c r="B4" s="4">
        <v>481</v>
      </c>
      <c r="C4" s="4">
        <v>2013</v>
      </c>
      <c r="D4" s="5">
        <v>201002347</v>
      </c>
      <c r="E4" s="6">
        <v>40301</v>
      </c>
      <c r="F4" s="7">
        <v>86</v>
      </c>
      <c r="G4" s="11">
        <v>87</v>
      </c>
      <c r="H4" s="7">
        <v>87.5</v>
      </c>
      <c r="I4" s="7">
        <f t="shared" si="0"/>
        <v>260.5</v>
      </c>
      <c r="J4" s="3"/>
    </row>
    <row r="5" spans="1:10" ht="18" customHeight="1">
      <c r="A5" s="61" t="s">
        <v>19</v>
      </c>
      <c r="B5" s="20">
        <v>476</v>
      </c>
      <c r="C5" s="20">
        <v>2013</v>
      </c>
      <c r="D5" s="21">
        <v>200802957</v>
      </c>
      <c r="E5" s="22">
        <v>39585</v>
      </c>
      <c r="F5" s="23">
        <v>87</v>
      </c>
      <c r="G5" s="27">
        <v>87</v>
      </c>
      <c r="H5" s="23">
        <v>85.5</v>
      </c>
      <c r="I5" s="23">
        <f t="shared" si="0"/>
        <v>259.5</v>
      </c>
      <c r="J5" s="3"/>
    </row>
    <row r="6" spans="1:10" ht="18" customHeight="1">
      <c r="A6" s="56" t="s">
        <v>42</v>
      </c>
      <c r="B6" s="4">
        <v>454</v>
      </c>
      <c r="C6" s="4">
        <v>2009</v>
      </c>
      <c r="D6" s="5">
        <v>200600248</v>
      </c>
      <c r="E6" s="6">
        <v>38778</v>
      </c>
      <c r="F6" s="7">
        <v>75.5</v>
      </c>
      <c r="G6" s="11">
        <v>85.5</v>
      </c>
      <c r="H6" s="7">
        <v>91.5</v>
      </c>
      <c r="I6" s="7">
        <f t="shared" si="0"/>
        <v>252.5</v>
      </c>
      <c r="J6" s="3"/>
    </row>
    <row r="7" spans="1:10" ht="18" customHeight="1">
      <c r="A7" s="61" t="s">
        <v>18</v>
      </c>
      <c r="B7" s="20">
        <v>477</v>
      </c>
      <c r="C7" s="20">
        <v>2013</v>
      </c>
      <c r="D7" s="21">
        <v>200901872</v>
      </c>
      <c r="E7" s="22">
        <v>39913</v>
      </c>
      <c r="F7" s="23">
        <v>82</v>
      </c>
      <c r="G7" s="27">
        <v>85</v>
      </c>
      <c r="H7" s="23">
        <v>85</v>
      </c>
      <c r="I7" s="23">
        <f t="shared" si="0"/>
        <v>252</v>
      </c>
      <c r="J7" s="3"/>
    </row>
    <row r="8" spans="1:10" ht="18" customHeight="1">
      <c r="A8" s="56" t="s">
        <v>9</v>
      </c>
      <c r="B8" s="4">
        <v>485</v>
      </c>
      <c r="C8" s="4">
        <v>2014</v>
      </c>
      <c r="D8" s="5">
        <v>201102076</v>
      </c>
      <c r="E8" s="6">
        <v>40675</v>
      </c>
      <c r="F8" s="7">
        <v>79</v>
      </c>
      <c r="G8" s="11">
        <v>84.5</v>
      </c>
      <c r="H8" s="7">
        <v>87.5</v>
      </c>
      <c r="I8" s="7">
        <f t="shared" si="0"/>
        <v>251</v>
      </c>
      <c r="J8" s="3"/>
    </row>
    <row r="9" spans="1:10" ht="18" customHeight="1">
      <c r="A9" s="61" t="s">
        <v>24</v>
      </c>
      <c r="B9" s="20">
        <v>471</v>
      </c>
      <c r="C9" s="20">
        <v>2012</v>
      </c>
      <c r="D9" s="21">
        <v>200800766</v>
      </c>
      <c r="E9" s="22">
        <v>39532</v>
      </c>
      <c r="F9" s="23">
        <v>79</v>
      </c>
      <c r="G9" s="27">
        <v>84.5</v>
      </c>
      <c r="H9" s="23">
        <v>85</v>
      </c>
      <c r="I9" s="23">
        <f t="shared" si="0"/>
        <v>248.5</v>
      </c>
      <c r="J9" s="3"/>
    </row>
    <row r="10" spans="1:10" ht="18" customHeight="1">
      <c r="A10" s="56" t="s">
        <v>34</v>
      </c>
      <c r="B10" s="4">
        <v>462</v>
      </c>
      <c r="C10" s="4">
        <v>2010</v>
      </c>
      <c r="D10" s="5">
        <v>200703039</v>
      </c>
      <c r="E10" s="6">
        <v>39206</v>
      </c>
      <c r="F10" s="7">
        <v>79.5</v>
      </c>
      <c r="G10" s="11">
        <v>84</v>
      </c>
      <c r="H10" s="7">
        <v>83.5</v>
      </c>
      <c r="I10" s="7">
        <f t="shared" si="0"/>
        <v>247</v>
      </c>
      <c r="J10" s="3"/>
    </row>
    <row r="11" spans="1:10" ht="18" customHeight="1">
      <c r="A11" s="61" t="s">
        <v>29</v>
      </c>
      <c r="B11" s="20">
        <v>466</v>
      </c>
      <c r="C11" s="20">
        <v>2011</v>
      </c>
      <c r="D11" s="21">
        <v>200600247</v>
      </c>
      <c r="E11" s="22">
        <v>38771</v>
      </c>
      <c r="F11" s="23">
        <v>78.5</v>
      </c>
      <c r="G11" s="27">
        <v>84</v>
      </c>
      <c r="H11" s="23">
        <v>81</v>
      </c>
      <c r="I11" s="23">
        <f t="shared" si="0"/>
        <v>243.5</v>
      </c>
      <c r="J11" s="3"/>
    </row>
    <row r="12" spans="1:10" ht="18" customHeight="1">
      <c r="A12" s="56" t="s">
        <v>22</v>
      </c>
      <c r="B12" s="4">
        <v>473</v>
      </c>
      <c r="C12" s="4">
        <v>2012</v>
      </c>
      <c r="D12" s="5">
        <v>200902064</v>
      </c>
      <c r="E12" s="6">
        <v>39931</v>
      </c>
      <c r="F12" s="7">
        <v>82.5</v>
      </c>
      <c r="G12" s="11">
        <v>83.5</v>
      </c>
      <c r="H12" s="7">
        <v>79.5</v>
      </c>
      <c r="I12" s="7">
        <f t="shared" si="0"/>
        <v>245.5</v>
      </c>
      <c r="J12" s="3"/>
    </row>
    <row r="13" spans="1:10" ht="18" customHeight="1">
      <c r="A13" s="61" t="s">
        <v>43</v>
      </c>
      <c r="B13" s="20">
        <v>453</v>
      </c>
      <c r="C13" s="20">
        <v>2009</v>
      </c>
      <c r="D13" s="21">
        <v>200503310</v>
      </c>
      <c r="E13" s="22">
        <v>38478</v>
      </c>
      <c r="F13" s="23">
        <v>80</v>
      </c>
      <c r="G13" s="27">
        <v>83.5</v>
      </c>
      <c r="H13" s="23">
        <v>81.5</v>
      </c>
      <c r="I13" s="23">
        <f t="shared" si="0"/>
        <v>245</v>
      </c>
      <c r="J13" s="3"/>
    </row>
    <row r="14" spans="1:10" ht="18" customHeight="1">
      <c r="A14" s="56" t="s">
        <v>51</v>
      </c>
      <c r="B14" s="4">
        <v>445</v>
      </c>
      <c r="C14" s="4">
        <v>2008</v>
      </c>
      <c r="D14" s="5">
        <v>200400835</v>
      </c>
      <c r="E14" s="6">
        <v>38065</v>
      </c>
      <c r="F14" s="7">
        <v>85</v>
      </c>
      <c r="G14" s="11">
        <v>82.5</v>
      </c>
      <c r="H14" s="7">
        <v>92</v>
      </c>
      <c r="I14" s="7">
        <f t="shared" si="0"/>
        <v>259.5</v>
      </c>
      <c r="J14" s="3"/>
    </row>
    <row r="15" spans="1:10" ht="18" customHeight="1">
      <c r="A15" s="61" t="s">
        <v>26</v>
      </c>
      <c r="B15" s="20">
        <v>469</v>
      </c>
      <c r="C15" s="20">
        <v>2011</v>
      </c>
      <c r="D15" s="21">
        <v>200801759</v>
      </c>
      <c r="E15" s="22">
        <v>39552</v>
      </c>
      <c r="F15" s="23">
        <v>75.5</v>
      </c>
      <c r="G15" s="27">
        <v>82.5</v>
      </c>
      <c r="H15" s="23">
        <v>84.5</v>
      </c>
      <c r="I15" s="23">
        <f t="shared" si="0"/>
        <v>242.5</v>
      </c>
      <c r="J15" s="3"/>
    </row>
    <row r="16" spans="1:10" ht="18" customHeight="1">
      <c r="A16" s="56" t="s">
        <v>47</v>
      </c>
      <c r="B16" s="4">
        <v>449</v>
      </c>
      <c r="C16" s="4">
        <v>2008</v>
      </c>
      <c r="D16" s="5">
        <v>200503180</v>
      </c>
      <c r="E16" s="6">
        <v>38485</v>
      </c>
      <c r="F16" s="7">
        <v>76</v>
      </c>
      <c r="G16" s="11">
        <v>82.5</v>
      </c>
      <c r="H16" s="7">
        <v>74</v>
      </c>
      <c r="I16" s="7">
        <f t="shared" si="0"/>
        <v>232.5</v>
      </c>
      <c r="J16" s="3"/>
    </row>
    <row r="17" spans="1:10" ht="18" customHeight="1">
      <c r="A17" s="61" t="s">
        <v>35</v>
      </c>
      <c r="B17" s="20">
        <v>461</v>
      </c>
      <c r="C17" s="20">
        <v>2010</v>
      </c>
      <c r="D17" s="21">
        <v>200702276</v>
      </c>
      <c r="E17" s="22">
        <v>39199</v>
      </c>
      <c r="F17" s="23">
        <v>83.5</v>
      </c>
      <c r="G17" s="27">
        <v>82</v>
      </c>
      <c r="H17" s="23">
        <v>81.5</v>
      </c>
      <c r="I17" s="23">
        <f t="shared" si="0"/>
        <v>247</v>
      </c>
      <c r="J17" s="3"/>
    </row>
    <row r="18" spans="1:10" ht="18" customHeight="1">
      <c r="A18" s="56" t="s">
        <v>10</v>
      </c>
      <c r="B18" s="4">
        <v>484</v>
      </c>
      <c r="C18" s="4">
        <v>2014</v>
      </c>
      <c r="D18" s="5">
        <v>201100004</v>
      </c>
      <c r="E18" s="6">
        <v>40544</v>
      </c>
      <c r="F18" s="7">
        <v>80.5</v>
      </c>
      <c r="G18" s="11">
        <v>81</v>
      </c>
      <c r="H18" s="7">
        <v>85</v>
      </c>
      <c r="I18" s="7">
        <f t="shared" si="0"/>
        <v>246.5</v>
      </c>
      <c r="J18" s="3"/>
    </row>
    <row r="19" spans="1:10" ht="18" customHeight="1">
      <c r="A19" s="61" t="s">
        <v>21</v>
      </c>
      <c r="B19" s="20">
        <v>474</v>
      </c>
      <c r="C19" s="20">
        <v>2012</v>
      </c>
      <c r="D19" s="21">
        <v>200903966</v>
      </c>
      <c r="E19" s="22">
        <v>39965</v>
      </c>
      <c r="F19" s="23">
        <v>83</v>
      </c>
      <c r="G19" s="27">
        <v>81</v>
      </c>
      <c r="H19" s="23">
        <v>72</v>
      </c>
      <c r="I19" s="23">
        <f t="shared" si="0"/>
        <v>236</v>
      </c>
      <c r="J19" s="3"/>
    </row>
    <row r="20" spans="1:10" ht="18" customHeight="1">
      <c r="A20" s="56" t="s">
        <v>41</v>
      </c>
      <c r="B20" s="4">
        <v>455</v>
      </c>
      <c r="C20" s="4">
        <v>2009</v>
      </c>
      <c r="D20" s="5">
        <v>200600525</v>
      </c>
      <c r="E20" s="6">
        <v>38791</v>
      </c>
      <c r="F20" s="7">
        <v>75.5</v>
      </c>
      <c r="G20" s="11">
        <v>81</v>
      </c>
      <c r="H20" s="7">
        <v>73.5</v>
      </c>
      <c r="I20" s="7">
        <f t="shared" si="0"/>
        <v>230</v>
      </c>
      <c r="J20" s="3"/>
    </row>
    <row r="21" spans="1:10" ht="18" customHeight="1">
      <c r="A21" s="61" t="s">
        <v>46</v>
      </c>
      <c r="B21" s="20">
        <v>450</v>
      </c>
      <c r="C21" s="20">
        <v>2009</v>
      </c>
      <c r="D21" s="21">
        <v>200501382</v>
      </c>
      <c r="E21" s="22">
        <v>38445</v>
      </c>
      <c r="F21" s="23">
        <v>74.5</v>
      </c>
      <c r="G21" s="27">
        <v>81</v>
      </c>
      <c r="H21" s="23">
        <v>72.5</v>
      </c>
      <c r="I21" s="23">
        <f t="shared" si="0"/>
        <v>228</v>
      </c>
      <c r="J21" s="3"/>
    </row>
    <row r="22" spans="1:10" ht="18" customHeight="1">
      <c r="A22" s="56" t="s">
        <v>16</v>
      </c>
      <c r="B22" s="4">
        <v>479</v>
      </c>
      <c r="C22" s="4">
        <v>2013</v>
      </c>
      <c r="D22" s="5">
        <v>201000762</v>
      </c>
      <c r="E22" s="6">
        <v>40264</v>
      </c>
      <c r="F22" s="7">
        <v>78</v>
      </c>
      <c r="G22" s="11">
        <v>80.5</v>
      </c>
      <c r="H22" s="7">
        <v>83.5</v>
      </c>
      <c r="I22" s="7">
        <f t="shared" si="0"/>
        <v>242</v>
      </c>
      <c r="J22" s="3"/>
    </row>
    <row r="23" spans="1:10" ht="18" customHeight="1">
      <c r="A23" s="61" t="s">
        <v>28</v>
      </c>
      <c r="B23" s="20">
        <v>467</v>
      </c>
      <c r="C23" s="20">
        <v>2011</v>
      </c>
      <c r="D23" s="21">
        <v>200701371</v>
      </c>
      <c r="E23" s="22">
        <v>39177</v>
      </c>
      <c r="F23" s="23">
        <v>76.5</v>
      </c>
      <c r="G23" s="27">
        <v>80</v>
      </c>
      <c r="H23" s="23">
        <v>83.5</v>
      </c>
      <c r="I23" s="23">
        <f t="shared" si="0"/>
        <v>240</v>
      </c>
      <c r="J23" s="3"/>
    </row>
    <row r="24" spans="1:10" ht="18" customHeight="1">
      <c r="A24" s="56" t="s">
        <v>33</v>
      </c>
      <c r="B24" s="4">
        <v>463</v>
      </c>
      <c r="C24" s="4">
        <v>2010</v>
      </c>
      <c r="D24" s="5">
        <v>200704635</v>
      </c>
      <c r="E24" s="6">
        <v>39244</v>
      </c>
      <c r="F24" s="7">
        <v>75.5</v>
      </c>
      <c r="G24" s="11">
        <v>80</v>
      </c>
      <c r="H24" s="7">
        <v>82.5</v>
      </c>
      <c r="I24" s="7">
        <f t="shared" si="0"/>
        <v>238</v>
      </c>
      <c r="J24" s="3"/>
    </row>
    <row r="25" spans="1:10" ht="18" customHeight="1">
      <c r="A25" s="61" t="s">
        <v>44</v>
      </c>
      <c r="B25" s="20">
        <v>452</v>
      </c>
      <c r="C25" s="20">
        <v>2009</v>
      </c>
      <c r="D25" s="21">
        <v>200500407</v>
      </c>
      <c r="E25" s="22">
        <v>38410</v>
      </c>
      <c r="F25" s="23">
        <v>72.5</v>
      </c>
      <c r="G25" s="27">
        <v>80</v>
      </c>
      <c r="H25" s="23">
        <v>80.5</v>
      </c>
      <c r="I25" s="23">
        <f t="shared" si="0"/>
        <v>233</v>
      </c>
      <c r="J25" s="3"/>
    </row>
    <row r="26" spans="1:10" ht="18" customHeight="1">
      <c r="A26" s="56" t="s">
        <v>17</v>
      </c>
      <c r="B26" s="4">
        <v>478</v>
      </c>
      <c r="C26" s="4">
        <v>2013</v>
      </c>
      <c r="D26" s="5">
        <v>200903499</v>
      </c>
      <c r="E26" s="6">
        <v>39949</v>
      </c>
      <c r="F26" s="7">
        <v>82.5</v>
      </c>
      <c r="G26" s="11">
        <v>79.5</v>
      </c>
      <c r="H26" s="7">
        <v>75</v>
      </c>
      <c r="I26" s="7">
        <f t="shared" si="0"/>
        <v>237</v>
      </c>
      <c r="J26" s="3"/>
    </row>
    <row r="27" spans="1:10" ht="18" customHeight="1">
      <c r="A27" s="61" t="s">
        <v>55</v>
      </c>
      <c r="B27" s="20">
        <v>442</v>
      </c>
      <c r="C27" s="20">
        <v>2008</v>
      </c>
      <c r="D27" s="21">
        <v>200402871</v>
      </c>
      <c r="E27" s="22">
        <v>38095</v>
      </c>
      <c r="F27" s="23">
        <v>78</v>
      </c>
      <c r="G27" s="27">
        <v>79</v>
      </c>
      <c r="H27" s="23">
        <v>77</v>
      </c>
      <c r="I27" s="23">
        <f t="shared" si="0"/>
        <v>234</v>
      </c>
      <c r="J27" s="3"/>
    </row>
    <row r="28" spans="1:10" ht="18" customHeight="1">
      <c r="A28" s="56" t="s">
        <v>48</v>
      </c>
      <c r="B28" s="4">
        <v>448</v>
      </c>
      <c r="C28" s="4">
        <v>2008</v>
      </c>
      <c r="D28" s="5">
        <v>200501700</v>
      </c>
      <c r="E28" s="6">
        <v>38456</v>
      </c>
      <c r="F28" s="7">
        <v>73.5</v>
      </c>
      <c r="G28" s="11">
        <v>79</v>
      </c>
      <c r="H28" s="7">
        <v>79</v>
      </c>
      <c r="I28" s="7">
        <f t="shared" si="0"/>
        <v>231.5</v>
      </c>
      <c r="J28" s="3"/>
    </row>
    <row r="29" spans="1:10" ht="18" customHeight="1">
      <c r="A29" s="61" t="s">
        <v>13</v>
      </c>
      <c r="B29" s="20">
        <v>482</v>
      </c>
      <c r="C29" s="20">
        <v>2013</v>
      </c>
      <c r="D29" s="21">
        <v>201003370</v>
      </c>
      <c r="E29" s="22">
        <v>40311</v>
      </c>
      <c r="F29" s="23">
        <v>81</v>
      </c>
      <c r="G29" s="27">
        <v>79</v>
      </c>
      <c r="H29" s="23">
        <v>71</v>
      </c>
      <c r="I29" s="23">
        <f t="shared" si="0"/>
        <v>231</v>
      </c>
      <c r="J29" s="3"/>
    </row>
    <row r="30" spans="1:10" ht="18" customHeight="1">
      <c r="A30" s="56" t="s">
        <v>50</v>
      </c>
      <c r="B30" s="4">
        <v>446</v>
      </c>
      <c r="C30" s="4">
        <v>2008</v>
      </c>
      <c r="D30" s="5">
        <v>200501158</v>
      </c>
      <c r="E30" s="6">
        <v>38440</v>
      </c>
      <c r="F30" s="7">
        <v>75</v>
      </c>
      <c r="G30" s="11">
        <v>79</v>
      </c>
      <c r="H30" s="7">
        <v>77</v>
      </c>
      <c r="I30" s="7">
        <f t="shared" si="0"/>
        <v>231</v>
      </c>
      <c r="J30" s="3"/>
    </row>
    <row r="31" spans="1:10" ht="18" customHeight="1">
      <c r="A31" s="61" t="s">
        <v>38</v>
      </c>
      <c r="B31" s="20">
        <v>458</v>
      </c>
      <c r="C31" s="20">
        <v>2009</v>
      </c>
      <c r="D31" s="21">
        <v>200602284</v>
      </c>
      <c r="E31" s="22">
        <v>38826</v>
      </c>
      <c r="F31" s="23">
        <v>76.5</v>
      </c>
      <c r="G31" s="27">
        <v>79</v>
      </c>
      <c r="H31" s="23">
        <v>74.5</v>
      </c>
      <c r="I31" s="23">
        <f t="shared" si="0"/>
        <v>230</v>
      </c>
      <c r="J31" s="3"/>
    </row>
    <row r="32" spans="1:10" ht="18" customHeight="1">
      <c r="A32" s="56" t="s">
        <v>36</v>
      </c>
      <c r="B32" s="4">
        <v>460</v>
      </c>
      <c r="C32" s="4">
        <v>2010</v>
      </c>
      <c r="D32" s="5">
        <v>200600983</v>
      </c>
      <c r="E32" s="6">
        <v>38804</v>
      </c>
      <c r="F32" s="7">
        <v>76</v>
      </c>
      <c r="G32" s="11">
        <v>78.5</v>
      </c>
      <c r="H32" s="7">
        <v>78</v>
      </c>
      <c r="I32" s="7">
        <f t="shared" si="0"/>
        <v>232.5</v>
      </c>
      <c r="J32" s="3"/>
    </row>
    <row r="33" spans="1:10" ht="18" customHeight="1">
      <c r="A33" s="61" t="s">
        <v>49</v>
      </c>
      <c r="B33" s="20">
        <v>447</v>
      </c>
      <c r="C33" s="20">
        <v>2008</v>
      </c>
      <c r="D33" s="21">
        <v>200501629</v>
      </c>
      <c r="E33" s="22">
        <v>38441</v>
      </c>
      <c r="F33" s="23">
        <v>83.5</v>
      </c>
      <c r="G33" s="27">
        <v>78</v>
      </c>
      <c r="H33" s="23">
        <v>86</v>
      </c>
      <c r="I33" s="23">
        <f t="shared" si="0"/>
        <v>247.5</v>
      </c>
      <c r="J33" s="3"/>
    </row>
    <row r="34" spans="1:10" ht="18" customHeight="1">
      <c r="A34" s="56" t="s">
        <v>23</v>
      </c>
      <c r="B34" s="4">
        <v>472</v>
      </c>
      <c r="C34" s="4">
        <v>2012</v>
      </c>
      <c r="D34" s="5">
        <v>200801089</v>
      </c>
      <c r="E34" s="6">
        <v>39539</v>
      </c>
      <c r="F34" s="7">
        <v>78</v>
      </c>
      <c r="G34" s="11">
        <v>78</v>
      </c>
      <c r="H34" s="7">
        <v>84.5</v>
      </c>
      <c r="I34" s="7">
        <f t="shared" si="0"/>
        <v>240.5</v>
      </c>
      <c r="J34" s="3"/>
    </row>
    <row r="35" spans="1:10" ht="18" customHeight="1">
      <c r="A35" s="61" t="s">
        <v>15</v>
      </c>
      <c r="B35" s="20">
        <v>480</v>
      </c>
      <c r="C35" s="20">
        <v>2013</v>
      </c>
      <c r="D35" s="21">
        <v>201000839</v>
      </c>
      <c r="E35" s="22">
        <v>40268</v>
      </c>
      <c r="F35" s="23">
        <v>79.5</v>
      </c>
      <c r="G35" s="27">
        <v>77</v>
      </c>
      <c r="H35" s="23">
        <v>76</v>
      </c>
      <c r="I35" s="23">
        <f t="shared" si="0"/>
        <v>232.5</v>
      </c>
      <c r="J35" s="3"/>
    </row>
    <row r="36" spans="1:10" ht="18" customHeight="1">
      <c r="A36" s="57" t="s">
        <v>25</v>
      </c>
      <c r="B36" s="8">
        <v>470</v>
      </c>
      <c r="C36" s="4">
        <v>2012</v>
      </c>
      <c r="D36" s="5">
        <v>200801997</v>
      </c>
      <c r="E36" s="6">
        <v>39555</v>
      </c>
      <c r="F36" s="7">
        <v>77</v>
      </c>
      <c r="G36" s="11">
        <v>77</v>
      </c>
      <c r="H36" s="7">
        <v>77</v>
      </c>
      <c r="I36" s="7">
        <f t="shared" si="0"/>
        <v>231</v>
      </c>
      <c r="J36" s="3"/>
    </row>
    <row r="37" spans="1:10" ht="18" customHeight="1">
      <c r="A37" s="61" t="s">
        <v>52</v>
      </c>
      <c r="B37" s="20">
        <v>444</v>
      </c>
      <c r="C37" s="20">
        <v>2008</v>
      </c>
      <c r="D37" s="21">
        <v>200400578</v>
      </c>
      <c r="E37" s="22">
        <v>38053</v>
      </c>
      <c r="F37" s="23">
        <v>85</v>
      </c>
      <c r="G37" s="27">
        <v>76.5</v>
      </c>
      <c r="H37" s="23">
        <v>80.5</v>
      </c>
      <c r="I37" s="23">
        <f t="shared" si="0"/>
        <v>242</v>
      </c>
      <c r="J37" s="3"/>
    </row>
    <row r="38" spans="1:10" ht="18" customHeight="1">
      <c r="A38" s="56" t="s">
        <v>32</v>
      </c>
      <c r="B38" s="4">
        <v>464</v>
      </c>
      <c r="C38" s="8">
        <v>2011</v>
      </c>
      <c r="D38" s="5">
        <v>200705907</v>
      </c>
      <c r="E38" s="6">
        <v>39259</v>
      </c>
      <c r="F38" s="7">
        <v>78</v>
      </c>
      <c r="G38" s="11">
        <v>73.5</v>
      </c>
      <c r="H38" s="7">
        <v>78</v>
      </c>
      <c r="I38" s="7">
        <f t="shared" si="0"/>
        <v>229.5</v>
      </c>
      <c r="J38" s="3"/>
    </row>
    <row r="39" spans="1:10" ht="18" customHeight="1">
      <c r="A39" s="61" t="s">
        <v>27</v>
      </c>
      <c r="B39" s="20">
        <v>468</v>
      </c>
      <c r="C39" s="20">
        <v>2011</v>
      </c>
      <c r="D39" s="21">
        <v>200800310</v>
      </c>
      <c r="E39" s="22">
        <v>39508</v>
      </c>
      <c r="F39" s="23">
        <v>77</v>
      </c>
      <c r="G39" s="27">
        <v>73</v>
      </c>
      <c r="H39" s="23">
        <v>74.5</v>
      </c>
      <c r="I39" s="23">
        <f t="shared" si="0"/>
        <v>224.5</v>
      </c>
      <c r="J39" s="3"/>
    </row>
    <row r="40" spans="1:10" ht="18" customHeight="1">
      <c r="A40" s="56" t="s">
        <v>37</v>
      </c>
      <c r="B40" s="4">
        <v>459</v>
      </c>
      <c r="C40" s="4">
        <v>2010</v>
      </c>
      <c r="D40" s="5">
        <v>200601244</v>
      </c>
      <c r="E40" s="6">
        <v>38788</v>
      </c>
      <c r="F40" s="7">
        <v>78</v>
      </c>
      <c r="G40" s="11">
        <v>69.5</v>
      </c>
      <c r="H40" s="7">
        <v>76</v>
      </c>
      <c r="I40" s="7">
        <f t="shared" si="0"/>
        <v>223.5</v>
      </c>
      <c r="J40" s="3"/>
    </row>
    <row r="41" spans="1:10" ht="18" customHeight="1">
      <c r="A41" s="61" t="s">
        <v>53</v>
      </c>
      <c r="B41" s="20">
        <v>443</v>
      </c>
      <c r="C41" s="20">
        <v>2008</v>
      </c>
      <c r="D41" s="21">
        <v>199835331</v>
      </c>
      <c r="E41" s="22">
        <v>35990</v>
      </c>
      <c r="F41" s="23">
        <v>0</v>
      </c>
      <c r="G41" s="24">
        <v>0</v>
      </c>
      <c r="H41" s="23">
        <v>0</v>
      </c>
      <c r="I41" s="23">
        <f t="shared" si="0"/>
        <v>0</v>
      </c>
      <c r="J41" s="25" t="s">
        <v>57</v>
      </c>
    </row>
  </sheetData>
  <sortState ref="A2:J45">
    <sortCondition descending="1" ref="G2:G45"/>
    <sortCondition descending="1" ref="I2:I45"/>
    <sortCondition ref="A2:A45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workbookViewId="0"/>
  </sheetViews>
  <sheetFormatPr baseColWidth="10" defaultRowHeight="15"/>
  <cols>
    <col min="1" max="1" width="15.85546875" style="55" customWidth="1"/>
    <col min="2" max="2" width="4.42578125" bestFit="1" customWidth="1"/>
    <col min="5" max="5" width="15" customWidth="1"/>
    <col min="6" max="6" width="12.7109375" customWidth="1"/>
    <col min="10" max="10" width="35.5703125" customWidth="1"/>
  </cols>
  <sheetData>
    <row r="1" spans="1:10" s="10" customFormat="1" ht="33" customHeight="1">
      <c r="A1" s="59" t="s">
        <v>0</v>
      </c>
      <c r="B1" s="29" t="s">
        <v>1</v>
      </c>
      <c r="C1" s="29" t="s">
        <v>2</v>
      </c>
      <c r="D1" s="2" t="s">
        <v>3</v>
      </c>
      <c r="E1" s="2" t="s">
        <v>4</v>
      </c>
      <c r="F1" s="29" t="s">
        <v>5</v>
      </c>
      <c r="G1" s="29" t="s">
        <v>6</v>
      </c>
      <c r="H1" s="58" t="s">
        <v>7</v>
      </c>
      <c r="I1" s="29" t="s">
        <v>8</v>
      </c>
      <c r="J1" s="28" t="s">
        <v>56</v>
      </c>
    </row>
    <row r="2" spans="1:10" ht="18" customHeight="1">
      <c r="A2" s="44" t="s">
        <v>39</v>
      </c>
      <c r="B2" s="31">
        <v>457</v>
      </c>
      <c r="C2" s="31">
        <v>2009</v>
      </c>
      <c r="D2" s="5">
        <v>200601504</v>
      </c>
      <c r="E2" s="6">
        <v>38815</v>
      </c>
      <c r="F2" s="32">
        <v>88</v>
      </c>
      <c r="G2" s="32">
        <v>94</v>
      </c>
      <c r="H2" s="33">
        <v>95.5</v>
      </c>
      <c r="I2" s="32">
        <f t="shared" ref="I2:I41" si="0">SUM(F2:H2)</f>
        <v>277.5</v>
      </c>
      <c r="J2" s="30"/>
    </row>
    <row r="3" spans="1:10" ht="18" customHeight="1">
      <c r="A3" s="54" t="s">
        <v>51</v>
      </c>
      <c r="B3" s="34">
        <v>445</v>
      </c>
      <c r="C3" s="34">
        <v>2008</v>
      </c>
      <c r="D3" s="12">
        <v>200400835</v>
      </c>
      <c r="E3" s="13">
        <v>38065</v>
      </c>
      <c r="F3" s="35">
        <v>85</v>
      </c>
      <c r="G3" s="35">
        <v>82.5</v>
      </c>
      <c r="H3" s="36">
        <v>92</v>
      </c>
      <c r="I3" s="35">
        <f t="shared" si="0"/>
        <v>259.5</v>
      </c>
      <c r="J3" s="30"/>
    </row>
    <row r="4" spans="1:10" ht="18" customHeight="1">
      <c r="A4" s="44" t="s">
        <v>42</v>
      </c>
      <c r="B4" s="31">
        <v>454</v>
      </c>
      <c r="C4" s="31">
        <v>2009</v>
      </c>
      <c r="D4" s="5">
        <v>200600248</v>
      </c>
      <c r="E4" s="6">
        <v>38778</v>
      </c>
      <c r="F4" s="32">
        <v>75.5</v>
      </c>
      <c r="G4" s="32">
        <v>85.5</v>
      </c>
      <c r="H4" s="33">
        <v>91.5</v>
      </c>
      <c r="I4" s="32">
        <f t="shared" si="0"/>
        <v>252.5</v>
      </c>
      <c r="J4" s="30"/>
    </row>
    <row r="5" spans="1:10" ht="18" customHeight="1">
      <c r="A5" s="54" t="s">
        <v>40</v>
      </c>
      <c r="B5" s="34">
        <v>456</v>
      </c>
      <c r="C5" s="34">
        <v>2009</v>
      </c>
      <c r="D5" s="12">
        <v>200601313</v>
      </c>
      <c r="E5" s="13">
        <v>38808</v>
      </c>
      <c r="F5" s="35">
        <v>84.5</v>
      </c>
      <c r="G5" s="35">
        <v>89</v>
      </c>
      <c r="H5" s="36">
        <v>89.5</v>
      </c>
      <c r="I5" s="35">
        <f t="shared" si="0"/>
        <v>263</v>
      </c>
      <c r="J5" s="30"/>
    </row>
    <row r="6" spans="1:10" ht="18" customHeight="1">
      <c r="A6" s="44" t="s">
        <v>14</v>
      </c>
      <c r="B6" s="31">
        <v>481</v>
      </c>
      <c r="C6" s="31">
        <v>2013</v>
      </c>
      <c r="D6" s="5">
        <v>201002347</v>
      </c>
      <c r="E6" s="6">
        <v>40301</v>
      </c>
      <c r="F6" s="32">
        <v>86</v>
      </c>
      <c r="G6" s="32">
        <v>87</v>
      </c>
      <c r="H6" s="33">
        <v>87.5</v>
      </c>
      <c r="I6" s="32">
        <f t="shared" si="0"/>
        <v>260.5</v>
      </c>
      <c r="J6" s="30"/>
    </row>
    <row r="7" spans="1:10" ht="18" customHeight="1">
      <c r="A7" s="54" t="s">
        <v>9</v>
      </c>
      <c r="B7" s="34">
        <v>485</v>
      </c>
      <c r="C7" s="34">
        <v>2014</v>
      </c>
      <c r="D7" s="12">
        <v>201102076</v>
      </c>
      <c r="E7" s="13">
        <v>40675</v>
      </c>
      <c r="F7" s="35">
        <v>79</v>
      </c>
      <c r="G7" s="35">
        <v>84.5</v>
      </c>
      <c r="H7" s="36">
        <v>87.5</v>
      </c>
      <c r="I7" s="35">
        <f t="shared" si="0"/>
        <v>251</v>
      </c>
      <c r="J7" s="30"/>
    </row>
    <row r="8" spans="1:10" ht="18" customHeight="1">
      <c r="A8" s="44" t="s">
        <v>49</v>
      </c>
      <c r="B8" s="31">
        <v>447</v>
      </c>
      <c r="C8" s="31">
        <v>2008</v>
      </c>
      <c r="D8" s="5">
        <v>200501629</v>
      </c>
      <c r="E8" s="6">
        <v>38441</v>
      </c>
      <c r="F8" s="32">
        <v>83.5</v>
      </c>
      <c r="G8" s="32">
        <v>78</v>
      </c>
      <c r="H8" s="33">
        <v>86</v>
      </c>
      <c r="I8" s="32">
        <f t="shared" si="0"/>
        <v>247.5</v>
      </c>
      <c r="J8" s="30"/>
    </row>
    <row r="9" spans="1:10" ht="18" customHeight="1">
      <c r="A9" s="54" t="s">
        <v>19</v>
      </c>
      <c r="B9" s="34">
        <v>476</v>
      </c>
      <c r="C9" s="34">
        <v>2013</v>
      </c>
      <c r="D9" s="12">
        <v>200802957</v>
      </c>
      <c r="E9" s="13">
        <v>39585</v>
      </c>
      <c r="F9" s="35">
        <v>87</v>
      </c>
      <c r="G9" s="35">
        <v>87</v>
      </c>
      <c r="H9" s="36">
        <v>85.5</v>
      </c>
      <c r="I9" s="35">
        <f t="shared" si="0"/>
        <v>259.5</v>
      </c>
      <c r="J9" s="30"/>
    </row>
    <row r="10" spans="1:10" ht="18" customHeight="1">
      <c r="A10" s="44" t="s">
        <v>18</v>
      </c>
      <c r="B10" s="31">
        <v>477</v>
      </c>
      <c r="C10" s="31">
        <v>2013</v>
      </c>
      <c r="D10" s="5">
        <v>200901872</v>
      </c>
      <c r="E10" s="6">
        <v>39913</v>
      </c>
      <c r="F10" s="32">
        <v>82</v>
      </c>
      <c r="G10" s="32">
        <v>85</v>
      </c>
      <c r="H10" s="33">
        <v>85</v>
      </c>
      <c r="I10" s="32">
        <f t="shared" si="0"/>
        <v>252</v>
      </c>
      <c r="J10" s="30"/>
    </row>
    <row r="11" spans="1:10" ht="18" customHeight="1">
      <c r="A11" s="54" t="s">
        <v>24</v>
      </c>
      <c r="B11" s="34">
        <v>471</v>
      </c>
      <c r="C11" s="34">
        <v>2012</v>
      </c>
      <c r="D11" s="12">
        <v>200800766</v>
      </c>
      <c r="E11" s="13">
        <v>39532</v>
      </c>
      <c r="F11" s="35">
        <v>79</v>
      </c>
      <c r="G11" s="35">
        <v>84.5</v>
      </c>
      <c r="H11" s="36">
        <v>85</v>
      </c>
      <c r="I11" s="35">
        <f t="shared" si="0"/>
        <v>248.5</v>
      </c>
      <c r="J11" s="30"/>
    </row>
    <row r="12" spans="1:10" ht="18" customHeight="1">
      <c r="A12" s="44" t="s">
        <v>10</v>
      </c>
      <c r="B12" s="31">
        <v>484</v>
      </c>
      <c r="C12" s="31">
        <v>2014</v>
      </c>
      <c r="D12" s="5">
        <v>201100004</v>
      </c>
      <c r="E12" s="6">
        <v>40544</v>
      </c>
      <c r="F12" s="32">
        <v>80.5</v>
      </c>
      <c r="G12" s="32">
        <v>81</v>
      </c>
      <c r="H12" s="33">
        <v>85</v>
      </c>
      <c r="I12" s="32">
        <f t="shared" si="0"/>
        <v>246.5</v>
      </c>
      <c r="J12" s="30"/>
    </row>
    <row r="13" spans="1:10" ht="18" customHeight="1">
      <c r="A13" s="54" t="s">
        <v>26</v>
      </c>
      <c r="B13" s="34">
        <v>469</v>
      </c>
      <c r="C13" s="34">
        <v>2011</v>
      </c>
      <c r="D13" s="12">
        <v>200801759</v>
      </c>
      <c r="E13" s="13">
        <v>39552</v>
      </c>
      <c r="F13" s="35">
        <v>75.5</v>
      </c>
      <c r="G13" s="35">
        <v>82.5</v>
      </c>
      <c r="H13" s="36">
        <v>84.5</v>
      </c>
      <c r="I13" s="35">
        <f t="shared" si="0"/>
        <v>242.5</v>
      </c>
      <c r="J13" s="30"/>
    </row>
    <row r="14" spans="1:10" ht="18" customHeight="1">
      <c r="A14" s="44" t="s">
        <v>23</v>
      </c>
      <c r="B14" s="31">
        <v>472</v>
      </c>
      <c r="C14" s="31">
        <v>2012</v>
      </c>
      <c r="D14" s="5">
        <v>200801089</v>
      </c>
      <c r="E14" s="6">
        <v>39539</v>
      </c>
      <c r="F14" s="32">
        <v>78</v>
      </c>
      <c r="G14" s="32">
        <v>78</v>
      </c>
      <c r="H14" s="33">
        <v>84.5</v>
      </c>
      <c r="I14" s="32">
        <f t="shared" si="0"/>
        <v>240.5</v>
      </c>
      <c r="J14" s="30"/>
    </row>
    <row r="15" spans="1:10" ht="18" customHeight="1">
      <c r="A15" s="54" t="s">
        <v>34</v>
      </c>
      <c r="B15" s="34">
        <v>462</v>
      </c>
      <c r="C15" s="34">
        <v>2010</v>
      </c>
      <c r="D15" s="12">
        <v>200703039</v>
      </c>
      <c r="E15" s="13">
        <v>39206</v>
      </c>
      <c r="F15" s="35">
        <v>79.5</v>
      </c>
      <c r="G15" s="35">
        <v>84</v>
      </c>
      <c r="H15" s="36">
        <v>83.5</v>
      </c>
      <c r="I15" s="35">
        <f t="shared" si="0"/>
        <v>247</v>
      </c>
      <c r="J15" s="30"/>
    </row>
    <row r="16" spans="1:10" ht="18" customHeight="1">
      <c r="A16" s="44" t="s">
        <v>16</v>
      </c>
      <c r="B16" s="31">
        <v>479</v>
      </c>
      <c r="C16" s="31">
        <v>2013</v>
      </c>
      <c r="D16" s="5">
        <v>201000762</v>
      </c>
      <c r="E16" s="6">
        <v>40264</v>
      </c>
      <c r="F16" s="32">
        <v>78</v>
      </c>
      <c r="G16" s="32">
        <v>80.5</v>
      </c>
      <c r="H16" s="33">
        <v>83.5</v>
      </c>
      <c r="I16" s="32">
        <f t="shared" si="0"/>
        <v>242</v>
      </c>
      <c r="J16" s="30"/>
    </row>
    <row r="17" spans="1:10" ht="18" customHeight="1">
      <c r="A17" s="54" t="s">
        <v>28</v>
      </c>
      <c r="B17" s="34">
        <v>467</v>
      </c>
      <c r="C17" s="34">
        <v>2011</v>
      </c>
      <c r="D17" s="12">
        <v>200701371</v>
      </c>
      <c r="E17" s="13">
        <v>39177</v>
      </c>
      <c r="F17" s="35">
        <v>76.5</v>
      </c>
      <c r="G17" s="35">
        <v>80</v>
      </c>
      <c r="H17" s="36">
        <v>83.5</v>
      </c>
      <c r="I17" s="35">
        <f t="shared" si="0"/>
        <v>240</v>
      </c>
      <c r="J17" s="30"/>
    </row>
    <row r="18" spans="1:10" ht="18" customHeight="1">
      <c r="A18" s="44" t="s">
        <v>33</v>
      </c>
      <c r="B18" s="31">
        <v>463</v>
      </c>
      <c r="C18" s="31">
        <v>2010</v>
      </c>
      <c r="D18" s="5">
        <v>200704635</v>
      </c>
      <c r="E18" s="6">
        <v>39244</v>
      </c>
      <c r="F18" s="32">
        <v>75.5</v>
      </c>
      <c r="G18" s="32">
        <v>80</v>
      </c>
      <c r="H18" s="33">
        <v>82.5</v>
      </c>
      <c r="I18" s="32">
        <f t="shared" si="0"/>
        <v>238</v>
      </c>
      <c r="J18" s="30"/>
    </row>
    <row r="19" spans="1:10" ht="18" customHeight="1">
      <c r="A19" s="54" t="s">
        <v>35</v>
      </c>
      <c r="B19" s="34">
        <v>461</v>
      </c>
      <c r="C19" s="34">
        <v>2010</v>
      </c>
      <c r="D19" s="12">
        <v>200702276</v>
      </c>
      <c r="E19" s="13">
        <v>39199</v>
      </c>
      <c r="F19" s="35">
        <v>83.5</v>
      </c>
      <c r="G19" s="35">
        <v>82</v>
      </c>
      <c r="H19" s="36">
        <v>81.5</v>
      </c>
      <c r="I19" s="35">
        <f t="shared" si="0"/>
        <v>247</v>
      </c>
      <c r="J19" s="30"/>
    </row>
    <row r="20" spans="1:10" ht="18" customHeight="1">
      <c r="A20" s="44" t="s">
        <v>43</v>
      </c>
      <c r="B20" s="31">
        <v>453</v>
      </c>
      <c r="C20" s="31">
        <v>2009</v>
      </c>
      <c r="D20" s="5">
        <v>200503310</v>
      </c>
      <c r="E20" s="6">
        <v>38478</v>
      </c>
      <c r="F20" s="32">
        <v>80</v>
      </c>
      <c r="G20" s="32">
        <v>83.5</v>
      </c>
      <c r="H20" s="33">
        <v>81.5</v>
      </c>
      <c r="I20" s="32">
        <f t="shared" si="0"/>
        <v>245</v>
      </c>
      <c r="J20" s="30"/>
    </row>
    <row r="21" spans="1:10" ht="18" customHeight="1">
      <c r="A21" s="54" t="s">
        <v>29</v>
      </c>
      <c r="B21" s="34">
        <v>466</v>
      </c>
      <c r="C21" s="34">
        <v>2011</v>
      </c>
      <c r="D21" s="12">
        <v>200600247</v>
      </c>
      <c r="E21" s="13">
        <v>38771</v>
      </c>
      <c r="F21" s="35">
        <v>78.5</v>
      </c>
      <c r="G21" s="35">
        <v>84</v>
      </c>
      <c r="H21" s="36">
        <v>81</v>
      </c>
      <c r="I21" s="35">
        <f t="shared" si="0"/>
        <v>243.5</v>
      </c>
      <c r="J21" s="30"/>
    </row>
    <row r="22" spans="1:10" ht="18" customHeight="1">
      <c r="A22" s="44" t="s">
        <v>52</v>
      </c>
      <c r="B22" s="31">
        <v>444</v>
      </c>
      <c r="C22" s="31">
        <v>2008</v>
      </c>
      <c r="D22" s="5">
        <v>200400578</v>
      </c>
      <c r="E22" s="6">
        <v>38053</v>
      </c>
      <c r="F22" s="32">
        <v>85</v>
      </c>
      <c r="G22" s="32">
        <v>76.5</v>
      </c>
      <c r="H22" s="33">
        <v>80.5</v>
      </c>
      <c r="I22" s="32">
        <f t="shared" si="0"/>
        <v>242</v>
      </c>
      <c r="J22" s="30"/>
    </row>
    <row r="23" spans="1:10" ht="18" customHeight="1">
      <c r="A23" s="54" t="s">
        <v>44</v>
      </c>
      <c r="B23" s="34">
        <v>452</v>
      </c>
      <c r="C23" s="34">
        <v>2009</v>
      </c>
      <c r="D23" s="12">
        <v>200500407</v>
      </c>
      <c r="E23" s="13">
        <v>38410</v>
      </c>
      <c r="F23" s="35">
        <v>72.5</v>
      </c>
      <c r="G23" s="35">
        <v>80</v>
      </c>
      <c r="H23" s="36">
        <v>80.5</v>
      </c>
      <c r="I23" s="35">
        <f t="shared" si="0"/>
        <v>233</v>
      </c>
      <c r="J23" s="30"/>
    </row>
    <row r="24" spans="1:10" ht="18" customHeight="1">
      <c r="A24" s="44" t="s">
        <v>22</v>
      </c>
      <c r="B24" s="31">
        <v>473</v>
      </c>
      <c r="C24" s="31">
        <v>2012</v>
      </c>
      <c r="D24" s="5">
        <v>200902064</v>
      </c>
      <c r="E24" s="6">
        <v>39931</v>
      </c>
      <c r="F24" s="32">
        <v>82.5</v>
      </c>
      <c r="G24" s="32">
        <v>83.5</v>
      </c>
      <c r="H24" s="33">
        <v>79.5</v>
      </c>
      <c r="I24" s="32">
        <f t="shared" si="0"/>
        <v>245.5</v>
      </c>
      <c r="J24" s="30"/>
    </row>
    <row r="25" spans="1:10" ht="18" customHeight="1">
      <c r="A25" s="54" t="s">
        <v>48</v>
      </c>
      <c r="B25" s="34">
        <v>448</v>
      </c>
      <c r="C25" s="34">
        <v>2008</v>
      </c>
      <c r="D25" s="12">
        <v>200501700</v>
      </c>
      <c r="E25" s="13">
        <v>38456</v>
      </c>
      <c r="F25" s="35">
        <v>73.5</v>
      </c>
      <c r="G25" s="35">
        <v>79</v>
      </c>
      <c r="H25" s="36">
        <v>79</v>
      </c>
      <c r="I25" s="35">
        <f t="shared" si="0"/>
        <v>231.5</v>
      </c>
      <c r="J25" s="30"/>
    </row>
    <row r="26" spans="1:10" ht="18" customHeight="1">
      <c r="A26" s="44" t="s">
        <v>36</v>
      </c>
      <c r="B26" s="31">
        <v>460</v>
      </c>
      <c r="C26" s="31">
        <v>2010</v>
      </c>
      <c r="D26" s="5">
        <v>200600983</v>
      </c>
      <c r="E26" s="6">
        <v>38804</v>
      </c>
      <c r="F26" s="32">
        <v>76</v>
      </c>
      <c r="G26" s="32">
        <v>78.5</v>
      </c>
      <c r="H26" s="33">
        <v>78</v>
      </c>
      <c r="I26" s="32">
        <f t="shared" si="0"/>
        <v>232.5</v>
      </c>
      <c r="J26" s="30"/>
    </row>
    <row r="27" spans="1:10" ht="18" customHeight="1">
      <c r="A27" s="54" t="s">
        <v>32</v>
      </c>
      <c r="B27" s="34">
        <v>464</v>
      </c>
      <c r="C27" s="34">
        <v>2011</v>
      </c>
      <c r="D27" s="12">
        <v>200705907</v>
      </c>
      <c r="E27" s="13">
        <v>39259</v>
      </c>
      <c r="F27" s="35">
        <v>78</v>
      </c>
      <c r="G27" s="35">
        <v>73.5</v>
      </c>
      <c r="H27" s="36">
        <v>78</v>
      </c>
      <c r="I27" s="35">
        <f t="shared" si="0"/>
        <v>229.5</v>
      </c>
      <c r="J27" s="30"/>
    </row>
    <row r="28" spans="1:10" ht="18" customHeight="1">
      <c r="A28" s="44" t="s">
        <v>55</v>
      </c>
      <c r="B28" s="31">
        <v>442</v>
      </c>
      <c r="C28" s="31">
        <v>2008</v>
      </c>
      <c r="D28" s="5">
        <v>200402871</v>
      </c>
      <c r="E28" s="6">
        <v>38095</v>
      </c>
      <c r="F28" s="32">
        <v>78</v>
      </c>
      <c r="G28" s="32">
        <v>79</v>
      </c>
      <c r="H28" s="33">
        <v>77</v>
      </c>
      <c r="I28" s="32">
        <f t="shared" si="0"/>
        <v>234</v>
      </c>
      <c r="J28" s="30"/>
    </row>
    <row r="29" spans="1:10" ht="18" customHeight="1">
      <c r="A29" s="54" t="s">
        <v>25</v>
      </c>
      <c r="B29" s="34">
        <v>470</v>
      </c>
      <c r="C29" s="34">
        <v>2012</v>
      </c>
      <c r="D29" s="12">
        <v>200801997</v>
      </c>
      <c r="E29" s="13">
        <v>39555</v>
      </c>
      <c r="F29" s="35">
        <v>77</v>
      </c>
      <c r="G29" s="35">
        <v>77</v>
      </c>
      <c r="H29" s="36">
        <v>77</v>
      </c>
      <c r="I29" s="35">
        <f t="shared" si="0"/>
        <v>231</v>
      </c>
      <c r="J29" s="30"/>
    </row>
    <row r="30" spans="1:10" ht="18" customHeight="1">
      <c r="A30" s="44" t="s">
        <v>50</v>
      </c>
      <c r="B30" s="31">
        <v>446</v>
      </c>
      <c r="C30" s="31">
        <v>2008</v>
      </c>
      <c r="D30" s="5">
        <v>200501158</v>
      </c>
      <c r="E30" s="6">
        <v>38440</v>
      </c>
      <c r="F30" s="32">
        <v>75</v>
      </c>
      <c r="G30" s="32">
        <v>79</v>
      </c>
      <c r="H30" s="33">
        <v>77</v>
      </c>
      <c r="I30" s="32">
        <f t="shared" si="0"/>
        <v>231</v>
      </c>
      <c r="J30" s="30"/>
    </row>
    <row r="31" spans="1:10" ht="18" customHeight="1">
      <c r="A31" s="54" t="s">
        <v>15</v>
      </c>
      <c r="B31" s="34">
        <v>480</v>
      </c>
      <c r="C31" s="34">
        <v>2013</v>
      </c>
      <c r="D31" s="12">
        <v>201000839</v>
      </c>
      <c r="E31" s="13">
        <v>40268</v>
      </c>
      <c r="F31" s="35">
        <v>79.5</v>
      </c>
      <c r="G31" s="35">
        <v>77</v>
      </c>
      <c r="H31" s="36">
        <v>76</v>
      </c>
      <c r="I31" s="35">
        <f t="shared" si="0"/>
        <v>232.5</v>
      </c>
      <c r="J31" s="30"/>
    </row>
    <row r="32" spans="1:10" ht="18" customHeight="1">
      <c r="A32" s="44" t="s">
        <v>37</v>
      </c>
      <c r="B32" s="31">
        <v>459</v>
      </c>
      <c r="C32" s="31">
        <v>2010</v>
      </c>
      <c r="D32" s="5">
        <v>200601244</v>
      </c>
      <c r="E32" s="6">
        <v>38788</v>
      </c>
      <c r="F32" s="32">
        <v>78</v>
      </c>
      <c r="G32" s="32">
        <v>69.5</v>
      </c>
      <c r="H32" s="33">
        <v>76</v>
      </c>
      <c r="I32" s="32">
        <f t="shared" si="0"/>
        <v>223.5</v>
      </c>
      <c r="J32" s="30"/>
    </row>
    <row r="33" spans="1:10" ht="18" customHeight="1">
      <c r="A33" s="54" t="s">
        <v>17</v>
      </c>
      <c r="B33" s="34">
        <v>478</v>
      </c>
      <c r="C33" s="34">
        <v>2013</v>
      </c>
      <c r="D33" s="12">
        <v>200903499</v>
      </c>
      <c r="E33" s="13">
        <v>39949</v>
      </c>
      <c r="F33" s="35">
        <v>82.5</v>
      </c>
      <c r="G33" s="35">
        <v>79.5</v>
      </c>
      <c r="H33" s="36">
        <v>75</v>
      </c>
      <c r="I33" s="35">
        <f t="shared" si="0"/>
        <v>237</v>
      </c>
      <c r="J33" s="30"/>
    </row>
    <row r="34" spans="1:10" ht="18" customHeight="1">
      <c r="A34" s="44" t="s">
        <v>38</v>
      </c>
      <c r="B34" s="31">
        <v>458</v>
      </c>
      <c r="C34" s="31">
        <v>2009</v>
      </c>
      <c r="D34" s="5">
        <v>200602284</v>
      </c>
      <c r="E34" s="6">
        <v>38826</v>
      </c>
      <c r="F34" s="32">
        <v>76.5</v>
      </c>
      <c r="G34" s="32">
        <v>79</v>
      </c>
      <c r="H34" s="33">
        <v>74.5</v>
      </c>
      <c r="I34" s="32">
        <f t="shared" si="0"/>
        <v>230</v>
      </c>
      <c r="J34" s="30"/>
    </row>
    <row r="35" spans="1:10" ht="18" customHeight="1">
      <c r="A35" s="54" t="s">
        <v>27</v>
      </c>
      <c r="B35" s="34">
        <v>468</v>
      </c>
      <c r="C35" s="34">
        <v>2011</v>
      </c>
      <c r="D35" s="12">
        <v>200800310</v>
      </c>
      <c r="E35" s="13">
        <v>39508</v>
      </c>
      <c r="F35" s="35">
        <v>77</v>
      </c>
      <c r="G35" s="35">
        <v>73</v>
      </c>
      <c r="H35" s="36">
        <v>74.5</v>
      </c>
      <c r="I35" s="35">
        <f t="shared" si="0"/>
        <v>224.5</v>
      </c>
      <c r="J35" s="30"/>
    </row>
    <row r="36" spans="1:10" ht="18" customHeight="1">
      <c r="A36" s="44" t="s">
        <v>47</v>
      </c>
      <c r="B36" s="31">
        <v>449</v>
      </c>
      <c r="C36" s="31">
        <v>2008</v>
      </c>
      <c r="D36" s="5">
        <v>200503180</v>
      </c>
      <c r="E36" s="6">
        <v>38485</v>
      </c>
      <c r="F36" s="32">
        <v>76</v>
      </c>
      <c r="G36" s="32">
        <v>82.5</v>
      </c>
      <c r="H36" s="33">
        <v>74</v>
      </c>
      <c r="I36" s="32">
        <f t="shared" si="0"/>
        <v>232.5</v>
      </c>
      <c r="J36" s="30"/>
    </row>
    <row r="37" spans="1:10" ht="18" customHeight="1">
      <c r="A37" s="54" t="s">
        <v>41</v>
      </c>
      <c r="B37" s="34">
        <v>455</v>
      </c>
      <c r="C37" s="34">
        <v>2009</v>
      </c>
      <c r="D37" s="12">
        <v>200600525</v>
      </c>
      <c r="E37" s="13">
        <v>38791</v>
      </c>
      <c r="F37" s="35">
        <v>75.5</v>
      </c>
      <c r="G37" s="35">
        <v>81</v>
      </c>
      <c r="H37" s="36">
        <v>73.5</v>
      </c>
      <c r="I37" s="35">
        <f t="shared" si="0"/>
        <v>230</v>
      </c>
      <c r="J37" s="30"/>
    </row>
    <row r="38" spans="1:10" ht="18" customHeight="1">
      <c r="A38" s="44" t="s">
        <v>46</v>
      </c>
      <c r="B38" s="31">
        <v>450</v>
      </c>
      <c r="C38" s="31">
        <v>2009</v>
      </c>
      <c r="D38" s="5">
        <v>200501382</v>
      </c>
      <c r="E38" s="6">
        <v>38445</v>
      </c>
      <c r="F38" s="32">
        <v>74.5</v>
      </c>
      <c r="G38" s="32">
        <v>81</v>
      </c>
      <c r="H38" s="33">
        <v>72.5</v>
      </c>
      <c r="I38" s="32">
        <f t="shared" si="0"/>
        <v>228</v>
      </c>
      <c r="J38" s="30"/>
    </row>
    <row r="39" spans="1:10" ht="18" customHeight="1">
      <c r="A39" s="54" t="s">
        <v>21</v>
      </c>
      <c r="B39" s="34">
        <v>474</v>
      </c>
      <c r="C39" s="34">
        <v>2012</v>
      </c>
      <c r="D39" s="12">
        <v>200903966</v>
      </c>
      <c r="E39" s="13">
        <v>39965</v>
      </c>
      <c r="F39" s="35">
        <v>83</v>
      </c>
      <c r="G39" s="35">
        <v>81</v>
      </c>
      <c r="H39" s="36">
        <v>72</v>
      </c>
      <c r="I39" s="35">
        <f t="shared" si="0"/>
        <v>236</v>
      </c>
      <c r="J39" s="30"/>
    </row>
    <row r="40" spans="1:10" ht="18" customHeight="1">
      <c r="A40" s="44" t="s">
        <v>13</v>
      </c>
      <c r="B40" s="31">
        <v>482</v>
      </c>
      <c r="C40" s="31">
        <v>2013</v>
      </c>
      <c r="D40" s="5">
        <v>201003370</v>
      </c>
      <c r="E40" s="6">
        <v>40311</v>
      </c>
      <c r="F40" s="32">
        <v>81</v>
      </c>
      <c r="G40" s="32">
        <v>79</v>
      </c>
      <c r="H40" s="33">
        <v>71</v>
      </c>
      <c r="I40" s="32">
        <f t="shared" si="0"/>
        <v>231</v>
      </c>
      <c r="J40" s="30"/>
    </row>
    <row r="41" spans="1:10" ht="18" customHeight="1">
      <c r="A41" s="54" t="s">
        <v>53</v>
      </c>
      <c r="B41" s="38">
        <v>443</v>
      </c>
      <c r="C41" s="38">
        <v>2008</v>
      </c>
      <c r="D41" s="39">
        <v>199835331</v>
      </c>
      <c r="E41" s="40">
        <v>35990</v>
      </c>
      <c r="F41" s="41">
        <v>0</v>
      </c>
      <c r="G41" s="41">
        <v>0</v>
      </c>
      <c r="H41" s="36">
        <v>0</v>
      </c>
      <c r="I41" s="41">
        <f t="shared" si="0"/>
        <v>0</v>
      </c>
      <c r="J41" s="37" t="s">
        <v>57</v>
      </c>
    </row>
  </sheetData>
  <sortState ref="A2:J45">
    <sortCondition descending="1" ref="H2:H45"/>
    <sortCondition descending="1" ref="I2:I45"/>
    <sortCondition ref="A2:A45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workbookViewId="0"/>
  </sheetViews>
  <sheetFormatPr baseColWidth="10" defaultRowHeight="15"/>
  <cols>
    <col min="1" max="1" width="15.85546875" style="78" customWidth="1"/>
    <col min="2" max="2" width="6.85546875" style="81" customWidth="1"/>
    <col min="3" max="4" width="11.42578125" style="45"/>
    <col min="5" max="5" width="15" style="45" customWidth="1"/>
    <col min="6" max="6" width="12.7109375" style="45" customWidth="1"/>
    <col min="7" max="9" width="11.42578125" style="45"/>
    <col min="10" max="10" width="35.5703125" style="45" customWidth="1"/>
    <col min="11" max="16384" width="11.42578125" style="45"/>
  </cols>
  <sheetData>
    <row r="1" spans="1:10" s="43" customFormat="1" ht="33" customHeight="1">
      <c r="A1" s="75" t="s">
        <v>0</v>
      </c>
      <c r="B1" s="76" t="s">
        <v>1</v>
      </c>
      <c r="C1" s="76" t="s">
        <v>2</v>
      </c>
      <c r="D1" s="77" t="s">
        <v>3</v>
      </c>
      <c r="E1" s="77" t="s">
        <v>4</v>
      </c>
      <c r="F1" s="76" t="s">
        <v>5</v>
      </c>
      <c r="G1" s="76" t="s">
        <v>6</v>
      </c>
      <c r="H1" s="76" t="s">
        <v>7</v>
      </c>
      <c r="I1" s="76" t="s">
        <v>8</v>
      </c>
      <c r="J1" s="75" t="s">
        <v>56</v>
      </c>
    </row>
    <row r="2" spans="1:10" ht="18" customHeight="1">
      <c r="A2" s="69" t="s">
        <v>9</v>
      </c>
      <c r="B2" s="79">
        <v>485</v>
      </c>
      <c r="C2" s="53">
        <v>2014</v>
      </c>
      <c r="D2" s="5">
        <v>201102076</v>
      </c>
      <c r="E2" s="6">
        <v>40675</v>
      </c>
      <c r="F2" s="68">
        <v>79</v>
      </c>
      <c r="G2" s="68">
        <v>84.5</v>
      </c>
      <c r="H2" s="68">
        <v>87.5</v>
      </c>
      <c r="I2" s="68">
        <f>SUM(F2:H2)</f>
        <v>251</v>
      </c>
      <c r="J2" s="69"/>
    </row>
    <row r="3" spans="1:10" ht="18" customHeight="1">
      <c r="A3" s="74" t="s">
        <v>10</v>
      </c>
      <c r="B3" s="80">
        <v>484</v>
      </c>
      <c r="C3" s="70">
        <v>2014</v>
      </c>
      <c r="D3" s="71">
        <v>201100004</v>
      </c>
      <c r="E3" s="72">
        <v>40544</v>
      </c>
      <c r="F3" s="73">
        <v>80.5</v>
      </c>
      <c r="G3" s="73">
        <v>81</v>
      </c>
      <c r="H3" s="73">
        <v>85</v>
      </c>
      <c r="I3" s="73">
        <f>SUM(F3:H3)</f>
        <v>246.5</v>
      </c>
      <c r="J3" s="74"/>
    </row>
    <row r="4" spans="1:10" ht="18" customHeight="1">
      <c r="A4" s="69" t="s">
        <v>11</v>
      </c>
      <c r="B4" s="79">
        <v>483</v>
      </c>
      <c r="C4" s="53">
        <v>2014</v>
      </c>
      <c r="D4" s="5">
        <v>200601084</v>
      </c>
      <c r="E4" s="6">
        <v>38802</v>
      </c>
      <c r="F4" s="68">
        <v>66</v>
      </c>
      <c r="G4" s="68">
        <v>0</v>
      </c>
      <c r="H4" s="68">
        <v>0</v>
      </c>
      <c r="I4" s="68">
        <f>SUM(F4:H4)</f>
        <v>66</v>
      </c>
      <c r="J4" s="69" t="s">
        <v>12</v>
      </c>
    </row>
    <row r="5" spans="1:10" ht="18" customHeight="1">
      <c r="A5" s="74" t="s">
        <v>13</v>
      </c>
      <c r="B5" s="80">
        <v>482</v>
      </c>
      <c r="C5" s="70">
        <v>2013</v>
      </c>
      <c r="D5" s="71">
        <v>201003370</v>
      </c>
      <c r="E5" s="72">
        <v>40311</v>
      </c>
      <c r="F5" s="73">
        <v>81</v>
      </c>
      <c r="G5" s="73">
        <v>79</v>
      </c>
      <c r="H5" s="73">
        <v>71</v>
      </c>
      <c r="I5" s="73">
        <f>SUM(F5:H5)</f>
        <v>231</v>
      </c>
      <c r="J5" s="74"/>
    </row>
    <row r="6" spans="1:10" ht="18" customHeight="1">
      <c r="A6" s="69" t="s">
        <v>14</v>
      </c>
      <c r="B6" s="79">
        <v>481</v>
      </c>
      <c r="C6" s="53">
        <v>2013</v>
      </c>
      <c r="D6" s="5">
        <v>201002347</v>
      </c>
      <c r="E6" s="6">
        <v>40301</v>
      </c>
      <c r="F6" s="68">
        <v>86</v>
      </c>
      <c r="G6" s="68">
        <v>87</v>
      </c>
      <c r="H6" s="68">
        <v>87.5</v>
      </c>
      <c r="I6" s="68">
        <f>SUM(F6:H6)</f>
        <v>260.5</v>
      </c>
      <c r="J6" s="69"/>
    </row>
    <row r="7" spans="1:10" ht="18" customHeight="1">
      <c r="A7" s="74" t="s">
        <v>15</v>
      </c>
      <c r="B7" s="80">
        <v>480</v>
      </c>
      <c r="C7" s="70">
        <v>2013</v>
      </c>
      <c r="D7" s="71">
        <v>201000839</v>
      </c>
      <c r="E7" s="72">
        <v>40268</v>
      </c>
      <c r="F7" s="73">
        <v>79.5</v>
      </c>
      <c r="G7" s="73">
        <v>77</v>
      </c>
      <c r="H7" s="73">
        <v>76</v>
      </c>
      <c r="I7" s="73">
        <f>SUM(F7:H7)</f>
        <v>232.5</v>
      </c>
      <c r="J7" s="74"/>
    </row>
    <row r="8" spans="1:10" ht="18" customHeight="1">
      <c r="A8" s="69" t="s">
        <v>16</v>
      </c>
      <c r="B8" s="79">
        <v>479</v>
      </c>
      <c r="C8" s="53">
        <v>2013</v>
      </c>
      <c r="D8" s="5">
        <v>201000762</v>
      </c>
      <c r="E8" s="6">
        <v>40264</v>
      </c>
      <c r="F8" s="68">
        <v>78</v>
      </c>
      <c r="G8" s="68">
        <v>80.5</v>
      </c>
      <c r="H8" s="68">
        <v>83.5</v>
      </c>
      <c r="I8" s="68">
        <f>SUM(F8:H8)</f>
        <v>242</v>
      </c>
      <c r="J8" s="69"/>
    </row>
    <row r="9" spans="1:10" ht="18" customHeight="1">
      <c r="A9" s="74" t="s">
        <v>17</v>
      </c>
      <c r="B9" s="80">
        <v>478</v>
      </c>
      <c r="C9" s="70">
        <v>2013</v>
      </c>
      <c r="D9" s="71">
        <v>200903499</v>
      </c>
      <c r="E9" s="72">
        <v>39949</v>
      </c>
      <c r="F9" s="73">
        <v>82.5</v>
      </c>
      <c r="G9" s="73">
        <v>79.5</v>
      </c>
      <c r="H9" s="73">
        <v>75</v>
      </c>
      <c r="I9" s="73">
        <f>SUM(F9:H9)</f>
        <v>237</v>
      </c>
      <c r="J9" s="74"/>
    </row>
    <row r="10" spans="1:10" ht="18" customHeight="1">
      <c r="A10" s="69" t="s">
        <v>18</v>
      </c>
      <c r="B10" s="79">
        <v>477</v>
      </c>
      <c r="C10" s="53">
        <v>2013</v>
      </c>
      <c r="D10" s="5">
        <v>200901872</v>
      </c>
      <c r="E10" s="6">
        <v>39913</v>
      </c>
      <c r="F10" s="68">
        <v>82</v>
      </c>
      <c r="G10" s="68">
        <v>85</v>
      </c>
      <c r="H10" s="68">
        <v>85</v>
      </c>
      <c r="I10" s="68">
        <f>SUM(F10:H10)</f>
        <v>252</v>
      </c>
      <c r="J10" s="69"/>
    </row>
    <row r="11" spans="1:10" ht="18" customHeight="1">
      <c r="A11" s="74" t="s">
        <v>19</v>
      </c>
      <c r="B11" s="80">
        <v>476</v>
      </c>
      <c r="C11" s="70">
        <v>2013</v>
      </c>
      <c r="D11" s="71">
        <v>200802957</v>
      </c>
      <c r="E11" s="72">
        <v>39585</v>
      </c>
      <c r="F11" s="73">
        <v>87</v>
      </c>
      <c r="G11" s="73">
        <v>87</v>
      </c>
      <c r="H11" s="73">
        <v>85.5</v>
      </c>
      <c r="I11" s="73">
        <f>SUM(F11:H11)</f>
        <v>259.5</v>
      </c>
      <c r="J11" s="74"/>
    </row>
    <row r="12" spans="1:10" ht="18" customHeight="1">
      <c r="A12" s="69" t="s">
        <v>20</v>
      </c>
      <c r="B12" s="79">
        <v>475</v>
      </c>
      <c r="C12" s="53">
        <v>2013</v>
      </c>
      <c r="D12" s="5">
        <v>200019061</v>
      </c>
      <c r="E12" s="6">
        <v>36634</v>
      </c>
      <c r="F12" s="68">
        <v>0</v>
      </c>
      <c r="G12" s="68">
        <v>0</v>
      </c>
      <c r="H12" s="68">
        <v>0</v>
      </c>
      <c r="I12" s="68">
        <f>SUM(F12:H12)</f>
        <v>0</v>
      </c>
      <c r="J12" s="69" t="s">
        <v>12</v>
      </c>
    </row>
    <row r="13" spans="1:10" ht="18" customHeight="1">
      <c r="A13" s="74" t="s">
        <v>21</v>
      </c>
      <c r="B13" s="80">
        <v>474</v>
      </c>
      <c r="C13" s="70">
        <v>2012</v>
      </c>
      <c r="D13" s="71">
        <v>200903966</v>
      </c>
      <c r="E13" s="72">
        <v>39965</v>
      </c>
      <c r="F13" s="73">
        <v>83</v>
      </c>
      <c r="G13" s="73">
        <v>81</v>
      </c>
      <c r="H13" s="73">
        <v>72</v>
      </c>
      <c r="I13" s="73">
        <f>SUM(F13:H13)</f>
        <v>236</v>
      </c>
      <c r="J13" s="74"/>
    </row>
    <row r="14" spans="1:10" ht="18" customHeight="1">
      <c r="A14" s="69" t="s">
        <v>22</v>
      </c>
      <c r="B14" s="79">
        <v>473</v>
      </c>
      <c r="C14" s="53">
        <v>2012</v>
      </c>
      <c r="D14" s="5">
        <v>200902064</v>
      </c>
      <c r="E14" s="6">
        <v>39931</v>
      </c>
      <c r="F14" s="68">
        <v>82.5</v>
      </c>
      <c r="G14" s="68">
        <v>83.5</v>
      </c>
      <c r="H14" s="68">
        <v>79.5</v>
      </c>
      <c r="I14" s="68">
        <f>SUM(F14:H14)</f>
        <v>245.5</v>
      </c>
      <c r="J14" s="69"/>
    </row>
    <row r="15" spans="1:10" ht="18" customHeight="1">
      <c r="A15" s="74" t="s">
        <v>23</v>
      </c>
      <c r="B15" s="80">
        <v>472</v>
      </c>
      <c r="C15" s="70">
        <v>2012</v>
      </c>
      <c r="D15" s="71">
        <v>200801089</v>
      </c>
      <c r="E15" s="72">
        <v>39539</v>
      </c>
      <c r="F15" s="73">
        <v>78</v>
      </c>
      <c r="G15" s="73">
        <v>78</v>
      </c>
      <c r="H15" s="73">
        <v>84.5</v>
      </c>
      <c r="I15" s="73">
        <f>SUM(F15:H15)</f>
        <v>240.5</v>
      </c>
      <c r="J15" s="74"/>
    </row>
    <row r="16" spans="1:10" ht="18" customHeight="1">
      <c r="A16" s="69" t="s">
        <v>24</v>
      </c>
      <c r="B16" s="79">
        <v>471</v>
      </c>
      <c r="C16" s="53">
        <v>2012</v>
      </c>
      <c r="D16" s="5">
        <v>200800766</v>
      </c>
      <c r="E16" s="6">
        <v>39532</v>
      </c>
      <c r="F16" s="68">
        <v>79</v>
      </c>
      <c r="G16" s="68">
        <v>84.5</v>
      </c>
      <c r="H16" s="68">
        <v>85</v>
      </c>
      <c r="I16" s="68">
        <f>SUM(F16:H16)</f>
        <v>248.5</v>
      </c>
      <c r="J16" s="69"/>
    </row>
    <row r="17" spans="1:10" ht="18" customHeight="1">
      <c r="A17" s="74" t="s">
        <v>25</v>
      </c>
      <c r="B17" s="80">
        <v>470</v>
      </c>
      <c r="C17" s="70">
        <v>2012</v>
      </c>
      <c r="D17" s="71">
        <v>200801997</v>
      </c>
      <c r="E17" s="72">
        <v>39555</v>
      </c>
      <c r="F17" s="73">
        <v>77</v>
      </c>
      <c r="G17" s="73">
        <v>77</v>
      </c>
      <c r="H17" s="73">
        <v>77</v>
      </c>
      <c r="I17" s="73">
        <f>SUM(F17:H17)</f>
        <v>231</v>
      </c>
      <c r="J17" s="74"/>
    </row>
    <row r="18" spans="1:10" ht="18" customHeight="1">
      <c r="A18" s="69" t="s">
        <v>26</v>
      </c>
      <c r="B18" s="79">
        <v>469</v>
      </c>
      <c r="C18" s="53">
        <v>2011</v>
      </c>
      <c r="D18" s="5">
        <v>200801759</v>
      </c>
      <c r="E18" s="6">
        <v>39552</v>
      </c>
      <c r="F18" s="68">
        <v>75.5</v>
      </c>
      <c r="G18" s="68">
        <v>82.5</v>
      </c>
      <c r="H18" s="68">
        <v>84.5</v>
      </c>
      <c r="I18" s="68">
        <f>SUM(F18:H18)</f>
        <v>242.5</v>
      </c>
      <c r="J18" s="69"/>
    </row>
    <row r="19" spans="1:10" ht="18" customHeight="1">
      <c r="A19" s="74" t="s">
        <v>27</v>
      </c>
      <c r="B19" s="80">
        <v>468</v>
      </c>
      <c r="C19" s="70">
        <v>2011</v>
      </c>
      <c r="D19" s="71">
        <v>200800310</v>
      </c>
      <c r="E19" s="72">
        <v>39508</v>
      </c>
      <c r="F19" s="73">
        <v>77</v>
      </c>
      <c r="G19" s="73">
        <v>73</v>
      </c>
      <c r="H19" s="73">
        <v>74.5</v>
      </c>
      <c r="I19" s="73">
        <f>SUM(F19:H19)</f>
        <v>224.5</v>
      </c>
      <c r="J19" s="74"/>
    </row>
    <row r="20" spans="1:10" ht="18" customHeight="1">
      <c r="A20" s="69" t="s">
        <v>28</v>
      </c>
      <c r="B20" s="79">
        <v>467</v>
      </c>
      <c r="C20" s="53">
        <v>2011</v>
      </c>
      <c r="D20" s="5">
        <v>200701371</v>
      </c>
      <c r="E20" s="6">
        <v>39177</v>
      </c>
      <c r="F20" s="68">
        <v>76.5</v>
      </c>
      <c r="G20" s="68">
        <v>80</v>
      </c>
      <c r="H20" s="68">
        <v>83.5</v>
      </c>
      <c r="I20" s="68">
        <f>SUM(F20:H20)</f>
        <v>240</v>
      </c>
      <c r="J20" s="69"/>
    </row>
    <row r="21" spans="1:10" ht="18" customHeight="1">
      <c r="A21" s="74" t="s">
        <v>29</v>
      </c>
      <c r="B21" s="80">
        <v>466</v>
      </c>
      <c r="C21" s="70">
        <v>2011</v>
      </c>
      <c r="D21" s="71">
        <v>200600247</v>
      </c>
      <c r="E21" s="72">
        <v>38771</v>
      </c>
      <c r="F21" s="73">
        <v>78.5</v>
      </c>
      <c r="G21" s="73">
        <v>84</v>
      </c>
      <c r="H21" s="73">
        <v>81</v>
      </c>
      <c r="I21" s="73">
        <f>SUM(F21:H21)</f>
        <v>243.5</v>
      </c>
      <c r="J21" s="74"/>
    </row>
    <row r="22" spans="1:10" ht="18" customHeight="1">
      <c r="A22" s="69" t="s">
        <v>30</v>
      </c>
      <c r="B22" s="79">
        <v>465</v>
      </c>
      <c r="C22" s="53">
        <v>2011</v>
      </c>
      <c r="D22" s="5">
        <v>200225151</v>
      </c>
      <c r="E22" s="6">
        <v>37384</v>
      </c>
      <c r="F22" s="68">
        <v>0</v>
      </c>
      <c r="G22" s="68">
        <v>0</v>
      </c>
      <c r="H22" s="68">
        <v>0</v>
      </c>
      <c r="I22" s="68">
        <f>SUM(F22:H22)</f>
        <v>0</v>
      </c>
      <c r="J22" s="69" t="s">
        <v>31</v>
      </c>
    </row>
    <row r="23" spans="1:10" ht="18" customHeight="1">
      <c r="A23" s="74" t="s">
        <v>32</v>
      </c>
      <c r="B23" s="80">
        <v>464</v>
      </c>
      <c r="C23" s="70">
        <v>2011</v>
      </c>
      <c r="D23" s="71">
        <v>200705907</v>
      </c>
      <c r="E23" s="72">
        <v>39259</v>
      </c>
      <c r="F23" s="73">
        <v>78</v>
      </c>
      <c r="G23" s="73">
        <v>73.5</v>
      </c>
      <c r="H23" s="73">
        <v>78</v>
      </c>
      <c r="I23" s="73">
        <f>SUM(F23:H23)</f>
        <v>229.5</v>
      </c>
      <c r="J23" s="74"/>
    </row>
    <row r="24" spans="1:10" ht="18" customHeight="1">
      <c r="A24" s="69" t="s">
        <v>33</v>
      </c>
      <c r="B24" s="79">
        <v>463</v>
      </c>
      <c r="C24" s="53">
        <v>2010</v>
      </c>
      <c r="D24" s="5">
        <v>200704635</v>
      </c>
      <c r="E24" s="6">
        <v>39244</v>
      </c>
      <c r="F24" s="68">
        <v>75.5</v>
      </c>
      <c r="G24" s="68">
        <v>80</v>
      </c>
      <c r="H24" s="68">
        <v>82.5</v>
      </c>
      <c r="I24" s="68">
        <f>SUM(F24:H24)</f>
        <v>238</v>
      </c>
      <c r="J24" s="69"/>
    </row>
    <row r="25" spans="1:10" ht="18" customHeight="1">
      <c r="A25" s="74" t="s">
        <v>34</v>
      </c>
      <c r="B25" s="80">
        <v>462</v>
      </c>
      <c r="C25" s="70">
        <v>2010</v>
      </c>
      <c r="D25" s="71">
        <v>200703039</v>
      </c>
      <c r="E25" s="72">
        <v>39206</v>
      </c>
      <c r="F25" s="73">
        <v>79.5</v>
      </c>
      <c r="G25" s="73">
        <v>84</v>
      </c>
      <c r="H25" s="73">
        <v>83.5</v>
      </c>
      <c r="I25" s="73">
        <f>SUM(F25:H25)</f>
        <v>247</v>
      </c>
      <c r="J25" s="74"/>
    </row>
    <row r="26" spans="1:10" ht="18" customHeight="1">
      <c r="A26" s="69" t="s">
        <v>35</v>
      </c>
      <c r="B26" s="79">
        <v>461</v>
      </c>
      <c r="C26" s="53">
        <v>2010</v>
      </c>
      <c r="D26" s="5">
        <v>200702276</v>
      </c>
      <c r="E26" s="6">
        <v>39199</v>
      </c>
      <c r="F26" s="68">
        <v>83.5</v>
      </c>
      <c r="G26" s="68">
        <v>82</v>
      </c>
      <c r="H26" s="68">
        <v>81.5</v>
      </c>
      <c r="I26" s="68">
        <f>SUM(F26:H26)</f>
        <v>247</v>
      </c>
      <c r="J26" s="69"/>
    </row>
    <row r="27" spans="1:10" ht="18" customHeight="1">
      <c r="A27" s="74" t="s">
        <v>36</v>
      </c>
      <c r="B27" s="80">
        <v>460</v>
      </c>
      <c r="C27" s="70">
        <v>2010</v>
      </c>
      <c r="D27" s="71">
        <v>200600983</v>
      </c>
      <c r="E27" s="72">
        <v>38804</v>
      </c>
      <c r="F27" s="73">
        <v>76</v>
      </c>
      <c r="G27" s="73">
        <v>78.5</v>
      </c>
      <c r="H27" s="73">
        <v>78</v>
      </c>
      <c r="I27" s="73">
        <f>SUM(F27:H27)</f>
        <v>232.5</v>
      </c>
      <c r="J27" s="74"/>
    </row>
    <row r="28" spans="1:10" ht="18" customHeight="1">
      <c r="A28" s="69" t="s">
        <v>37</v>
      </c>
      <c r="B28" s="79">
        <v>459</v>
      </c>
      <c r="C28" s="53">
        <v>2010</v>
      </c>
      <c r="D28" s="5">
        <v>200601244</v>
      </c>
      <c r="E28" s="6">
        <v>38788</v>
      </c>
      <c r="F28" s="68">
        <v>78</v>
      </c>
      <c r="G28" s="68">
        <v>69.5</v>
      </c>
      <c r="H28" s="68">
        <v>76</v>
      </c>
      <c r="I28" s="68">
        <f>SUM(F28:H28)</f>
        <v>223.5</v>
      </c>
      <c r="J28" s="69"/>
    </row>
    <row r="29" spans="1:10" ht="18" customHeight="1">
      <c r="A29" s="74" t="s">
        <v>38</v>
      </c>
      <c r="B29" s="80">
        <v>458</v>
      </c>
      <c r="C29" s="70">
        <v>2009</v>
      </c>
      <c r="D29" s="71">
        <v>200602284</v>
      </c>
      <c r="E29" s="72">
        <v>38826</v>
      </c>
      <c r="F29" s="73">
        <v>76.5</v>
      </c>
      <c r="G29" s="73">
        <v>79</v>
      </c>
      <c r="H29" s="73">
        <v>74.5</v>
      </c>
      <c r="I29" s="73">
        <f>SUM(F29:H29)</f>
        <v>230</v>
      </c>
      <c r="J29" s="74"/>
    </row>
    <row r="30" spans="1:10" ht="18" customHeight="1">
      <c r="A30" s="69" t="s">
        <v>39</v>
      </c>
      <c r="B30" s="79">
        <v>457</v>
      </c>
      <c r="C30" s="53">
        <v>2009</v>
      </c>
      <c r="D30" s="5">
        <v>200601504</v>
      </c>
      <c r="E30" s="6">
        <v>38815</v>
      </c>
      <c r="F30" s="68">
        <v>88</v>
      </c>
      <c r="G30" s="68">
        <v>94</v>
      </c>
      <c r="H30" s="68">
        <v>95.5</v>
      </c>
      <c r="I30" s="68">
        <f>SUM(F30:H30)</f>
        <v>277.5</v>
      </c>
      <c r="J30" s="69"/>
    </row>
    <row r="31" spans="1:10" ht="18" customHeight="1">
      <c r="A31" s="74" t="s">
        <v>40</v>
      </c>
      <c r="B31" s="80">
        <v>456</v>
      </c>
      <c r="C31" s="70">
        <v>2009</v>
      </c>
      <c r="D31" s="71">
        <v>200601313</v>
      </c>
      <c r="E31" s="72">
        <v>38808</v>
      </c>
      <c r="F31" s="73">
        <v>84.5</v>
      </c>
      <c r="G31" s="73">
        <v>89</v>
      </c>
      <c r="H31" s="73">
        <v>89.5</v>
      </c>
      <c r="I31" s="73">
        <f>SUM(F31:H31)</f>
        <v>263</v>
      </c>
      <c r="J31" s="74"/>
    </row>
    <row r="32" spans="1:10" ht="18" customHeight="1">
      <c r="A32" s="69" t="s">
        <v>41</v>
      </c>
      <c r="B32" s="79">
        <v>455</v>
      </c>
      <c r="C32" s="53">
        <v>2009</v>
      </c>
      <c r="D32" s="5">
        <v>200600525</v>
      </c>
      <c r="E32" s="6">
        <v>38791</v>
      </c>
      <c r="F32" s="68">
        <v>75.5</v>
      </c>
      <c r="G32" s="68">
        <v>81</v>
      </c>
      <c r="H32" s="68">
        <v>73.5</v>
      </c>
      <c r="I32" s="68">
        <f>SUM(F32:H32)</f>
        <v>230</v>
      </c>
      <c r="J32" s="69"/>
    </row>
    <row r="33" spans="1:10" ht="18" customHeight="1">
      <c r="A33" s="74" t="s">
        <v>42</v>
      </c>
      <c r="B33" s="80">
        <v>454</v>
      </c>
      <c r="C33" s="70">
        <v>2009</v>
      </c>
      <c r="D33" s="71">
        <v>200600248</v>
      </c>
      <c r="E33" s="72">
        <v>38778</v>
      </c>
      <c r="F33" s="73">
        <v>75.5</v>
      </c>
      <c r="G33" s="73">
        <v>85.5</v>
      </c>
      <c r="H33" s="73">
        <v>91.5</v>
      </c>
      <c r="I33" s="73">
        <f>SUM(F33:H33)</f>
        <v>252.5</v>
      </c>
      <c r="J33" s="74"/>
    </row>
    <row r="34" spans="1:10" ht="18" customHeight="1">
      <c r="A34" s="69" t="s">
        <v>43</v>
      </c>
      <c r="B34" s="79">
        <v>453</v>
      </c>
      <c r="C34" s="53">
        <v>2009</v>
      </c>
      <c r="D34" s="5">
        <v>200503310</v>
      </c>
      <c r="E34" s="6">
        <v>38478</v>
      </c>
      <c r="F34" s="68">
        <v>80</v>
      </c>
      <c r="G34" s="68">
        <v>83.5</v>
      </c>
      <c r="H34" s="68">
        <v>81.5</v>
      </c>
      <c r="I34" s="68">
        <f>SUM(F34:H34)</f>
        <v>245</v>
      </c>
      <c r="J34" s="69"/>
    </row>
    <row r="35" spans="1:10" ht="18" customHeight="1">
      <c r="A35" s="74" t="s">
        <v>44</v>
      </c>
      <c r="B35" s="80">
        <v>452</v>
      </c>
      <c r="C35" s="70">
        <v>2009</v>
      </c>
      <c r="D35" s="71">
        <v>200500407</v>
      </c>
      <c r="E35" s="72">
        <v>38410</v>
      </c>
      <c r="F35" s="73">
        <v>72.5</v>
      </c>
      <c r="G35" s="73">
        <v>80</v>
      </c>
      <c r="H35" s="73">
        <v>80.5</v>
      </c>
      <c r="I35" s="73">
        <f>SUM(F35:H35)</f>
        <v>233</v>
      </c>
      <c r="J35" s="74"/>
    </row>
    <row r="36" spans="1:10" ht="18" customHeight="1">
      <c r="A36" s="69" t="s">
        <v>45</v>
      </c>
      <c r="B36" s="79">
        <v>451</v>
      </c>
      <c r="C36" s="53">
        <v>2009</v>
      </c>
      <c r="D36" s="5">
        <v>200014251</v>
      </c>
      <c r="E36" s="6">
        <v>36611</v>
      </c>
      <c r="F36" s="68">
        <v>0</v>
      </c>
      <c r="G36" s="68">
        <v>0</v>
      </c>
      <c r="H36" s="68">
        <v>0</v>
      </c>
      <c r="I36" s="68">
        <f>SUM(F36:H36)</f>
        <v>0</v>
      </c>
      <c r="J36" s="69" t="s">
        <v>12</v>
      </c>
    </row>
    <row r="37" spans="1:10" ht="18" customHeight="1">
      <c r="A37" s="74" t="s">
        <v>46</v>
      </c>
      <c r="B37" s="80">
        <v>450</v>
      </c>
      <c r="C37" s="70">
        <v>2009</v>
      </c>
      <c r="D37" s="71">
        <v>200501382</v>
      </c>
      <c r="E37" s="72">
        <v>38445</v>
      </c>
      <c r="F37" s="73">
        <v>74.5</v>
      </c>
      <c r="G37" s="73">
        <v>81</v>
      </c>
      <c r="H37" s="73">
        <v>72.5</v>
      </c>
      <c r="I37" s="73">
        <f>SUM(F37:H37)</f>
        <v>228</v>
      </c>
      <c r="J37" s="74"/>
    </row>
    <row r="38" spans="1:10" ht="18" customHeight="1">
      <c r="A38" s="69" t="s">
        <v>47</v>
      </c>
      <c r="B38" s="79">
        <v>449</v>
      </c>
      <c r="C38" s="53">
        <v>2008</v>
      </c>
      <c r="D38" s="5">
        <v>200503180</v>
      </c>
      <c r="E38" s="6">
        <v>38485</v>
      </c>
      <c r="F38" s="68">
        <v>76</v>
      </c>
      <c r="G38" s="68">
        <v>82.5</v>
      </c>
      <c r="H38" s="68">
        <v>74</v>
      </c>
      <c r="I38" s="68">
        <f>SUM(F38:H38)</f>
        <v>232.5</v>
      </c>
      <c r="J38" s="69"/>
    </row>
    <row r="39" spans="1:10" ht="18" customHeight="1">
      <c r="A39" s="74" t="s">
        <v>48</v>
      </c>
      <c r="B39" s="80">
        <v>448</v>
      </c>
      <c r="C39" s="70">
        <v>2008</v>
      </c>
      <c r="D39" s="71">
        <v>200501700</v>
      </c>
      <c r="E39" s="72">
        <v>38456</v>
      </c>
      <c r="F39" s="73">
        <v>73.5</v>
      </c>
      <c r="G39" s="73">
        <v>79</v>
      </c>
      <c r="H39" s="73">
        <v>79</v>
      </c>
      <c r="I39" s="73">
        <f>SUM(F39:H39)</f>
        <v>231.5</v>
      </c>
      <c r="J39" s="74"/>
    </row>
    <row r="40" spans="1:10" ht="18" customHeight="1">
      <c r="A40" s="69" t="s">
        <v>49</v>
      </c>
      <c r="B40" s="79">
        <v>447</v>
      </c>
      <c r="C40" s="53">
        <v>2008</v>
      </c>
      <c r="D40" s="5">
        <v>200501629</v>
      </c>
      <c r="E40" s="6">
        <v>38441</v>
      </c>
      <c r="F40" s="68">
        <v>83.5</v>
      </c>
      <c r="G40" s="68">
        <v>78</v>
      </c>
      <c r="H40" s="68">
        <v>86</v>
      </c>
      <c r="I40" s="68">
        <f>SUM(F40:H40)</f>
        <v>247.5</v>
      </c>
      <c r="J40" s="69"/>
    </row>
    <row r="41" spans="1:10" ht="18" customHeight="1">
      <c r="A41" s="74" t="s">
        <v>50</v>
      </c>
      <c r="B41" s="80">
        <v>446</v>
      </c>
      <c r="C41" s="70">
        <v>2008</v>
      </c>
      <c r="D41" s="71">
        <v>200501158</v>
      </c>
      <c r="E41" s="72">
        <v>38440</v>
      </c>
      <c r="F41" s="73">
        <v>75</v>
      </c>
      <c r="G41" s="73">
        <v>79</v>
      </c>
      <c r="H41" s="73">
        <v>77</v>
      </c>
      <c r="I41" s="73">
        <f>SUM(F41:H41)</f>
        <v>231</v>
      </c>
      <c r="J41" s="74"/>
    </row>
    <row r="42" spans="1:10" ht="18" customHeight="1">
      <c r="A42" s="69" t="s">
        <v>51</v>
      </c>
      <c r="B42" s="79">
        <v>445</v>
      </c>
      <c r="C42" s="53">
        <v>2008</v>
      </c>
      <c r="D42" s="5">
        <v>200400835</v>
      </c>
      <c r="E42" s="6">
        <v>38065</v>
      </c>
      <c r="F42" s="68">
        <v>85</v>
      </c>
      <c r="G42" s="68">
        <v>82.5</v>
      </c>
      <c r="H42" s="68">
        <v>92</v>
      </c>
      <c r="I42" s="68">
        <f>SUM(F42:H42)</f>
        <v>259.5</v>
      </c>
      <c r="J42" s="69"/>
    </row>
    <row r="43" spans="1:10" ht="18" customHeight="1">
      <c r="A43" s="74" t="s">
        <v>52</v>
      </c>
      <c r="B43" s="80">
        <v>444</v>
      </c>
      <c r="C43" s="70">
        <v>2008</v>
      </c>
      <c r="D43" s="71">
        <v>200400578</v>
      </c>
      <c r="E43" s="72">
        <v>38053</v>
      </c>
      <c r="F43" s="73">
        <v>85</v>
      </c>
      <c r="G43" s="73">
        <v>76.5</v>
      </c>
      <c r="H43" s="73">
        <v>80.5</v>
      </c>
      <c r="I43" s="73">
        <f>SUM(F43:H43)</f>
        <v>242</v>
      </c>
      <c r="J43" s="74"/>
    </row>
    <row r="44" spans="1:10" ht="18" customHeight="1">
      <c r="A44" s="69" t="s">
        <v>53</v>
      </c>
      <c r="B44" s="79">
        <v>443</v>
      </c>
      <c r="C44" s="53">
        <v>2008</v>
      </c>
      <c r="D44" s="5">
        <v>199835331</v>
      </c>
      <c r="E44" s="6">
        <v>35990</v>
      </c>
      <c r="F44" s="68">
        <v>0</v>
      </c>
      <c r="G44" s="68">
        <v>0</v>
      </c>
      <c r="H44" s="68">
        <v>0</v>
      </c>
      <c r="I44" s="68">
        <f>SUM(F44:H44)</f>
        <v>0</v>
      </c>
      <c r="J44" s="69" t="s">
        <v>54</v>
      </c>
    </row>
    <row r="45" spans="1:10" ht="18" customHeight="1">
      <c r="A45" s="74" t="s">
        <v>55</v>
      </c>
      <c r="B45" s="80">
        <v>442</v>
      </c>
      <c r="C45" s="70">
        <v>2008</v>
      </c>
      <c r="D45" s="71">
        <v>200402871</v>
      </c>
      <c r="E45" s="72">
        <v>38095</v>
      </c>
      <c r="F45" s="73">
        <v>78</v>
      </c>
      <c r="G45" s="73">
        <v>79</v>
      </c>
      <c r="H45" s="73">
        <v>77</v>
      </c>
      <c r="I45" s="73">
        <f>SUM(F45:H45)</f>
        <v>234</v>
      </c>
      <c r="J45" s="74"/>
    </row>
  </sheetData>
  <sortState ref="A2:J46">
    <sortCondition descending="1" ref="B2:B46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workbookViewId="0"/>
  </sheetViews>
  <sheetFormatPr baseColWidth="10" defaultRowHeight="15"/>
  <cols>
    <col min="1" max="1" width="15.85546875" style="78" customWidth="1"/>
    <col min="2" max="2" width="6.85546875" style="81" customWidth="1"/>
    <col min="3" max="4" width="11.42578125" style="45"/>
    <col min="5" max="5" width="15" style="45" customWidth="1"/>
    <col min="6" max="6" width="12.7109375" style="45" customWidth="1"/>
    <col min="7" max="9" width="11.42578125" style="45"/>
    <col min="10" max="10" width="35.5703125" style="45" customWidth="1"/>
    <col min="11" max="16384" width="11.42578125" style="45"/>
  </cols>
  <sheetData>
    <row r="1" spans="1:10" s="43" customFormat="1" ht="33" customHeight="1">
      <c r="A1" s="75" t="s">
        <v>0</v>
      </c>
      <c r="B1" s="76" t="s">
        <v>1</v>
      </c>
      <c r="C1" s="76" t="s">
        <v>2</v>
      </c>
      <c r="D1" s="77" t="s">
        <v>3</v>
      </c>
      <c r="E1" s="77" t="s">
        <v>4</v>
      </c>
      <c r="F1" s="76" t="s">
        <v>5</v>
      </c>
      <c r="G1" s="76" t="s">
        <v>6</v>
      </c>
      <c r="H1" s="76" t="s">
        <v>7</v>
      </c>
      <c r="I1" s="76" t="s">
        <v>8</v>
      </c>
      <c r="J1" s="75" t="s">
        <v>56</v>
      </c>
    </row>
    <row r="2" spans="1:10" s="82" customFormat="1" ht="18" customHeight="1">
      <c r="A2" s="52" t="s">
        <v>24</v>
      </c>
      <c r="B2" s="53">
        <v>471</v>
      </c>
      <c r="C2" s="53">
        <v>2012</v>
      </c>
      <c r="D2" s="5">
        <v>200800766</v>
      </c>
      <c r="E2" s="6">
        <v>39532</v>
      </c>
      <c r="F2" s="68">
        <v>79</v>
      </c>
      <c r="G2" s="68">
        <v>84.5</v>
      </c>
      <c r="H2" s="68">
        <v>85</v>
      </c>
      <c r="I2" s="68">
        <f>SUM(F2:H2)</f>
        <v>248.5</v>
      </c>
      <c r="J2" s="69"/>
    </row>
    <row r="3" spans="1:10" s="82" customFormat="1" ht="18" customHeight="1">
      <c r="A3" s="52" t="s">
        <v>20</v>
      </c>
      <c r="B3" s="53">
        <v>475</v>
      </c>
      <c r="C3" s="53">
        <v>2013</v>
      </c>
      <c r="D3" s="5">
        <v>200019061</v>
      </c>
      <c r="E3" s="6">
        <v>36634</v>
      </c>
      <c r="F3" s="68">
        <v>0</v>
      </c>
      <c r="G3" s="68">
        <v>0</v>
      </c>
      <c r="H3" s="68">
        <v>0</v>
      </c>
      <c r="I3" s="68">
        <f>SUM(F3:H3)</f>
        <v>0</v>
      </c>
      <c r="J3" s="69" t="s">
        <v>12</v>
      </c>
    </row>
    <row r="4" spans="1:10" s="82" customFormat="1" ht="18" customHeight="1">
      <c r="A4" s="52" t="s">
        <v>27</v>
      </c>
      <c r="B4" s="53">
        <v>468</v>
      </c>
      <c r="C4" s="53">
        <v>2011</v>
      </c>
      <c r="D4" s="5">
        <v>200800310</v>
      </c>
      <c r="E4" s="6">
        <v>39508</v>
      </c>
      <c r="F4" s="68">
        <v>77</v>
      </c>
      <c r="G4" s="68">
        <v>73</v>
      </c>
      <c r="H4" s="68">
        <v>74.5</v>
      </c>
      <c r="I4" s="68">
        <f>SUM(F4:H4)</f>
        <v>224.5</v>
      </c>
      <c r="J4" s="69"/>
    </row>
    <row r="5" spans="1:10" s="82" customFormat="1" ht="18" customHeight="1">
      <c r="A5" s="52" t="s">
        <v>26</v>
      </c>
      <c r="B5" s="53">
        <v>469</v>
      </c>
      <c r="C5" s="53">
        <v>2011</v>
      </c>
      <c r="D5" s="5">
        <v>200801759</v>
      </c>
      <c r="E5" s="6">
        <v>39552</v>
      </c>
      <c r="F5" s="68">
        <v>75.5</v>
      </c>
      <c r="G5" s="68">
        <v>82.5</v>
      </c>
      <c r="H5" s="68">
        <v>84.5</v>
      </c>
      <c r="I5" s="68">
        <f>SUM(F5:H5)</f>
        <v>242.5</v>
      </c>
      <c r="J5" s="69"/>
    </row>
    <row r="6" spans="1:10" s="82" customFormat="1" ht="18" customHeight="1">
      <c r="A6" s="52" t="s">
        <v>45</v>
      </c>
      <c r="B6" s="53">
        <v>451</v>
      </c>
      <c r="C6" s="53">
        <v>2009</v>
      </c>
      <c r="D6" s="5">
        <v>200014251</v>
      </c>
      <c r="E6" s="6">
        <v>36611</v>
      </c>
      <c r="F6" s="68">
        <v>0</v>
      </c>
      <c r="G6" s="68">
        <v>0</v>
      </c>
      <c r="H6" s="68">
        <v>0</v>
      </c>
      <c r="I6" s="68">
        <f>SUM(F6:H6)</f>
        <v>0</v>
      </c>
      <c r="J6" s="69" t="s">
        <v>12</v>
      </c>
    </row>
    <row r="7" spans="1:10" s="82" customFormat="1" ht="18" customHeight="1">
      <c r="A7" s="52" t="s">
        <v>23</v>
      </c>
      <c r="B7" s="53">
        <v>472</v>
      </c>
      <c r="C7" s="53">
        <v>2012</v>
      </c>
      <c r="D7" s="5">
        <v>200801089</v>
      </c>
      <c r="E7" s="6">
        <v>39539</v>
      </c>
      <c r="F7" s="68">
        <v>78</v>
      </c>
      <c r="G7" s="68">
        <v>78</v>
      </c>
      <c r="H7" s="68">
        <v>84.5</v>
      </c>
      <c r="I7" s="68">
        <f>SUM(F7:H7)</f>
        <v>240.5</v>
      </c>
      <c r="J7" s="69"/>
    </row>
    <row r="8" spans="1:10" s="82" customFormat="1" ht="18" customHeight="1">
      <c r="A8" s="52" t="s">
        <v>19</v>
      </c>
      <c r="B8" s="53">
        <v>476</v>
      </c>
      <c r="C8" s="53">
        <v>2013</v>
      </c>
      <c r="D8" s="5">
        <v>200802957</v>
      </c>
      <c r="E8" s="6">
        <v>39585</v>
      </c>
      <c r="F8" s="68">
        <v>87</v>
      </c>
      <c r="G8" s="68">
        <v>87</v>
      </c>
      <c r="H8" s="68">
        <v>85.5</v>
      </c>
      <c r="I8" s="68">
        <f>SUM(F8:H8)</f>
        <v>259.5</v>
      </c>
      <c r="J8" s="69"/>
    </row>
    <row r="9" spans="1:10" s="82" customFormat="1" ht="18" customHeight="1">
      <c r="A9" s="52" t="s">
        <v>25</v>
      </c>
      <c r="B9" s="53">
        <v>470</v>
      </c>
      <c r="C9" s="53">
        <v>2012</v>
      </c>
      <c r="D9" s="5">
        <v>200801997</v>
      </c>
      <c r="E9" s="6">
        <v>39555</v>
      </c>
      <c r="F9" s="68">
        <v>77</v>
      </c>
      <c r="G9" s="68">
        <v>77</v>
      </c>
      <c r="H9" s="68">
        <v>77</v>
      </c>
      <c r="I9" s="68">
        <f>SUM(F9:H9)</f>
        <v>231</v>
      </c>
      <c r="J9" s="69"/>
    </row>
    <row r="10" spans="1:10" s="82" customFormat="1" ht="18" customHeight="1">
      <c r="A10" s="52" t="s">
        <v>18</v>
      </c>
      <c r="B10" s="53">
        <v>477</v>
      </c>
      <c r="C10" s="53">
        <v>2013</v>
      </c>
      <c r="D10" s="5">
        <v>200901872</v>
      </c>
      <c r="E10" s="6">
        <v>39913</v>
      </c>
      <c r="F10" s="68">
        <v>82</v>
      </c>
      <c r="G10" s="68">
        <v>85</v>
      </c>
      <c r="H10" s="68">
        <v>85</v>
      </c>
      <c r="I10" s="68">
        <f>SUM(F10:H10)</f>
        <v>252</v>
      </c>
      <c r="J10" s="69"/>
    </row>
    <row r="11" spans="1:10" s="82" customFormat="1" ht="18" customHeight="1">
      <c r="A11" s="52" t="s">
        <v>22</v>
      </c>
      <c r="B11" s="53">
        <v>473</v>
      </c>
      <c r="C11" s="53">
        <v>2012</v>
      </c>
      <c r="D11" s="5">
        <v>200902064</v>
      </c>
      <c r="E11" s="6">
        <v>39931</v>
      </c>
      <c r="F11" s="68">
        <v>82.5</v>
      </c>
      <c r="G11" s="68">
        <v>83.5</v>
      </c>
      <c r="H11" s="68">
        <v>79.5</v>
      </c>
      <c r="I11" s="68">
        <f>SUM(F11:H11)</f>
        <v>245.5</v>
      </c>
      <c r="J11" s="69"/>
    </row>
    <row r="12" spans="1:10" s="82" customFormat="1" ht="18" customHeight="1">
      <c r="A12" s="52" t="s">
        <v>21</v>
      </c>
      <c r="B12" s="53">
        <v>474</v>
      </c>
      <c r="C12" s="53">
        <v>2012</v>
      </c>
      <c r="D12" s="5">
        <v>200903966</v>
      </c>
      <c r="E12" s="6">
        <v>39965</v>
      </c>
      <c r="F12" s="68">
        <v>83</v>
      </c>
      <c r="G12" s="68">
        <v>81</v>
      </c>
      <c r="H12" s="68">
        <v>72</v>
      </c>
      <c r="I12" s="68">
        <f>SUM(F12:H12)</f>
        <v>236</v>
      </c>
      <c r="J12" s="69"/>
    </row>
    <row r="13" spans="1:10" s="82" customFormat="1" ht="18" customHeight="1">
      <c r="A13" s="52" t="s">
        <v>17</v>
      </c>
      <c r="B13" s="53">
        <v>478</v>
      </c>
      <c r="C13" s="53">
        <v>2013</v>
      </c>
      <c r="D13" s="5">
        <v>200903499</v>
      </c>
      <c r="E13" s="6">
        <v>39949</v>
      </c>
      <c r="F13" s="68">
        <v>82.5</v>
      </c>
      <c r="G13" s="68">
        <v>79.5</v>
      </c>
      <c r="H13" s="68">
        <v>75</v>
      </c>
      <c r="I13" s="68">
        <f>SUM(F13:H13)</f>
        <v>237</v>
      </c>
      <c r="J13" s="69"/>
    </row>
    <row r="14" spans="1:10" s="82" customFormat="1" ht="18" customHeight="1">
      <c r="A14" s="52" t="s">
        <v>16</v>
      </c>
      <c r="B14" s="53">
        <v>479</v>
      </c>
      <c r="C14" s="53">
        <v>2013</v>
      </c>
      <c r="D14" s="5">
        <v>201000762</v>
      </c>
      <c r="E14" s="6">
        <v>40264</v>
      </c>
      <c r="F14" s="68">
        <v>78</v>
      </c>
      <c r="G14" s="68">
        <v>80.5</v>
      </c>
      <c r="H14" s="68">
        <v>83.5</v>
      </c>
      <c r="I14" s="68">
        <f>SUM(F14:H14)</f>
        <v>242</v>
      </c>
      <c r="J14" s="69"/>
    </row>
    <row r="15" spans="1:10" s="82" customFormat="1" ht="18" customHeight="1">
      <c r="A15" s="52" t="s">
        <v>13</v>
      </c>
      <c r="B15" s="53">
        <v>482</v>
      </c>
      <c r="C15" s="53">
        <v>2013</v>
      </c>
      <c r="D15" s="5">
        <v>201003370</v>
      </c>
      <c r="E15" s="6">
        <v>40311</v>
      </c>
      <c r="F15" s="68">
        <v>81</v>
      </c>
      <c r="G15" s="68">
        <v>79</v>
      </c>
      <c r="H15" s="68">
        <v>71</v>
      </c>
      <c r="I15" s="68">
        <f>SUM(F15:H15)</f>
        <v>231</v>
      </c>
      <c r="J15" s="69"/>
    </row>
    <row r="16" spans="1:10" s="82" customFormat="1" ht="18" customHeight="1">
      <c r="A16" s="52" t="s">
        <v>30</v>
      </c>
      <c r="B16" s="53">
        <v>465</v>
      </c>
      <c r="C16" s="53">
        <v>2011</v>
      </c>
      <c r="D16" s="5">
        <v>200225151</v>
      </c>
      <c r="E16" s="6">
        <v>37384</v>
      </c>
      <c r="F16" s="68">
        <v>0</v>
      </c>
      <c r="G16" s="68">
        <v>0</v>
      </c>
      <c r="H16" s="68">
        <v>0</v>
      </c>
      <c r="I16" s="68">
        <f>SUM(F16:H16)</f>
        <v>0</v>
      </c>
      <c r="J16" s="69" t="s">
        <v>31</v>
      </c>
    </row>
    <row r="17" spans="1:10" s="82" customFormat="1" ht="18" customHeight="1">
      <c r="A17" s="52" t="s">
        <v>15</v>
      </c>
      <c r="B17" s="53">
        <v>480</v>
      </c>
      <c r="C17" s="53">
        <v>2013</v>
      </c>
      <c r="D17" s="5">
        <v>201000839</v>
      </c>
      <c r="E17" s="6">
        <v>40268</v>
      </c>
      <c r="F17" s="68">
        <v>79.5</v>
      </c>
      <c r="G17" s="68">
        <v>77</v>
      </c>
      <c r="H17" s="68">
        <v>76</v>
      </c>
      <c r="I17" s="68">
        <f>SUM(F17:H17)</f>
        <v>232.5</v>
      </c>
      <c r="J17" s="69"/>
    </row>
    <row r="18" spans="1:10" s="82" customFormat="1" ht="18" customHeight="1">
      <c r="A18" s="52" t="s">
        <v>14</v>
      </c>
      <c r="B18" s="53">
        <v>481</v>
      </c>
      <c r="C18" s="53">
        <v>2013</v>
      </c>
      <c r="D18" s="5">
        <v>201002347</v>
      </c>
      <c r="E18" s="6">
        <v>40301</v>
      </c>
      <c r="F18" s="68">
        <v>86</v>
      </c>
      <c r="G18" s="68">
        <v>87</v>
      </c>
      <c r="H18" s="68">
        <v>87.5</v>
      </c>
      <c r="I18" s="68">
        <f>SUM(F18:H18)</f>
        <v>260.5</v>
      </c>
      <c r="J18" s="69"/>
    </row>
    <row r="19" spans="1:10" s="82" customFormat="1" ht="18" customHeight="1">
      <c r="A19" s="52" t="s">
        <v>10</v>
      </c>
      <c r="B19" s="53">
        <v>484</v>
      </c>
      <c r="C19" s="53">
        <v>2014</v>
      </c>
      <c r="D19" s="5">
        <v>201100004</v>
      </c>
      <c r="E19" s="6">
        <v>40544</v>
      </c>
      <c r="F19" s="68">
        <v>80.5</v>
      </c>
      <c r="G19" s="68">
        <v>81</v>
      </c>
      <c r="H19" s="68">
        <v>85</v>
      </c>
      <c r="I19" s="68">
        <f>SUM(F19:H19)</f>
        <v>246.5</v>
      </c>
      <c r="J19" s="69"/>
    </row>
    <row r="20" spans="1:10" s="82" customFormat="1" ht="18" customHeight="1">
      <c r="A20" s="52" t="s">
        <v>9</v>
      </c>
      <c r="B20" s="53">
        <v>485</v>
      </c>
      <c r="C20" s="53">
        <v>2014</v>
      </c>
      <c r="D20" s="5">
        <v>201102076</v>
      </c>
      <c r="E20" s="6">
        <v>40675</v>
      </c>
      <c r="F20" s="68">
        <v>79</v>
      </c>
      <c r="G20" s="68">
        <v>84.5</v>
      </c>
      <c r="H20" s="68">
        <v>87.5</v>
      </c>
      <c r="I20" s="68">
        <f>SUM(F20:H20)</f>
        <v>251</v>
      </c>
      <c r="J20" s="69"/>
    </row>
    <row r="21" spans="1:10" s="82" customFormat="1" ht="18" customHeight="1">
      <c r="A21" s="52" t="s">
        <v>55</v>
      </c>
      <c r="B21" s="53">
        <v>442</v>
      </c>
      <c r="C21" s="53">
        <v>2008</v>
      </c>
      <c r="D21" s="5">
        <v>200402871</v>
      </c>
      <c r="E21" s="6">
        <v>38095</v>
      </c>
      <c r="F21" s="68">
        <v>78</v>
      </c>
      <c r="G21" s="68">
        <v>79</v>
      </c>
      <c r="H21" s="68">
        <v>77</v>
      </c>
      <c r="I21" s="68">
        <f>SUM(F21:H21)</f>
        <v>234</v>
      </c>
      <c r="J21" s="69"/>
    </row>
    <row r="22" spans="1:10" s="82" customFormat="1" ht="18" customHeight="1">
      <c r="A22" s="52" t="s">
        <v>52</v>
      </c>
      <c r="B22" s="53">
        <v>444</v>
      </c>
      <c r="C22" s="53">
        <v>2008</v>
      </c>
      <c r="D22" s="5">
        <v>200400578</v>
      </c>
      <c r="E22" s="6">
        <v>38053</v>
      </c>
      <c r="F22" s="68">
        <v>85</v>
      </c>
      <c r="G22" s="68">
        <v>76.5</v>
      </c>
      <c r="H22" s="68">
        <v>80.5</v>
      </c>
      <c r="I22" s="68">
        <f>SUM(F22:H22)</f>
        <v>242</v>
      </c>
      <c r="J22" s="69"/>
    </row>
    <row r="23" spans="1:10" s="82" customFormat="1" ht="18" customHeight="1">
      <c r="A23" s="52" t="s">
        <v>51</v>
      </c>
      <c r="B23" s="53">
        <v>445</v>
      </c>
      <c r="C23" s="53">
        <v>2008</v>
      </c>
      <c r="D23" s="5">
        <v>200400835</v>
      </c>
      <c r="E23" s="6">
        <v>38065</v>
      </c>
      <c r="F23" s="68">
        <v>85</v>
      </c>
      <c r="G23" s="68">
        <v>82.5</v>
      </c>
      <c r="H23" s="68">
        <v>92</v>
      </c>
      <c r="I23" s="68">
        <f>SUM(F23:H23)</f>
        <v>259.5</v>
      </c>
      <c r="J23" s="69"/>
    </row>
    <row r="24" spans="1:10" s="82" customFormat="1" ht="18" customHeight="1">
      <c r="A24" s="52" t="s">
        <v>48</v>
      </c>
      <c r="B24" s="53">
        <v>448</v>
      </c>
      <c r="C24" s="53">
        <v>2008</v>
      </c>
      <c r="D24" s="5">
        <v>200501700</v>
      </c>
      <c r="E24" s="6">
        <v>38456</v>
      </c>
      <c r="F24" s="68">
        <v>73.5</v>
      </c>
      <c r="G24" s="68">
        <v>79</v>
      </c>
      <c r="H24" s="68">
        <v>79</v>
      </c>
      <c r="I24" s="68">
        <f>SUM(F24:H24)</f>
        <v>231.5</v>
      </c>
      <c r="J24" s="69"/>
    </row>
    <row r="25" spans="1:10" s="82" customFormat="1" ht="18" customHeight="1">
      <c r="A25" s="52" t="s">
        <v>44</v>
      </c>
      <c r="B25" s="53">
        <v>452</v>
      </c>
      <c r="C25" s="53">
        <v>2009</v>
      </c>
      <c r="D25" s="5">
        <v>200500407</v>
      </c>
      <c r="E25" s="6">
        <v>38410</v>
      </c>
      <c r="F25" s="68">
        <v>72.5</v>
      </c>
      <c r="G25" s="68">
        <v>80</v>
      </c>
      <c r="H25" s="68">
        <v>80.5</v>
      </c>
      <c r="I25" s="68">
        <f>SUM(F25:H25)</f>
        <v>233</v>
      </c>
      <c r="J25" s="69"/>
    </row>
    <row r="26" spans="1:10" s="82" customFormat="1" ht="18" customHeight="1">
      <c r="A26" s="52" t="s">
        <v>47</v>
      </c>
      <c r="B26" s="53">
        <v>449</v>
      </c>
      <c r="C26" s="53">
        <v>2008</v>
      </c>
      <c r="D26" s="5">
        <v>200503180</v>
      </c>
      <c r="E26" s="6">
        <v>38485</v>
      </c>
      <c r="F26" s="68">
        <v>76</v>
      </c>
      <c r="G26" s="68">
        <v>82.5</v>
      </c>
      <c r="H26" s="68">
        <v>74</v>
      </c>
      <c r="I26" s="68">
        <f>SUM(F26:H26)</f>
        <v>232.5</v>
      </c>
      <c r="J26" s="69"/>
    </row>
    <row r="27" spans="1:10" s="82" customFormat="1" ht="18" customHeight="1">
      <c r="A27" s="52" t="s">
        <v>46</v>
      </c>
      <c r="B27" s="53">
        <v>450</v>
      </c>
      <c r="C27" s="53">
        <v>2009</v>
      </c>
      <c r="D27" s="5">
        <v>200501382</v>
      </c>
      <c r="E27" s="6">
        <v>38445</v>
      </c>
      <c r="F27" s="68">
        <v>74.5</v>
      </c>
      <c r="G27" s="68">
        <v>81</v>
      </c>
      <c r="H27" s="68">
        <v>72.5</v>
      </c>
      <c r="I27" s="68">
        <f>SUM(F27:H27)</f>
        <v>228</v>
      </c>
      <c r="J27" s="69"/>
    </row>
    <row r="28" spans="1:10" s="82" customFormat="1" ht="18" customHeight="1">
      <c r="A28" s="52" t="s">
        <v>50</v>
      </c>
      <c r="B28" s="53">
        <v>446</v>
      </c>
      <c r="C28" s="53">
        <v>2008</v>
      </c>
      <c r="D28" s="5">
        <v>200501158</v>
      </c>
      <c r="E28" s="6">
        <v>38440</v>
      </c>
      <c r="F28" s="68">
        <v>75</v>
      </c>
      <c r="G28" s="68">
        <v>79</v>
      </c>
      <c r="H28" s="68">
        <v>77</v>
      </c>
      <c r="I28" s="68">
        <f>SUM(F28:H28)</f>
        <v>231</v>
      </c>
      <c r="J28" s="69"/>
    </row>
    <row r="29" spans="1:10" s="82" customFormat="1" ht="18" customHeight="1">
      <c r="A29" s="52" t="s">
        <v>43</v>
      </c>
      <c r="B29" s="53">
        <v>453</v>
      </c>
      <c r="C29" s="53">
        <v>2009</v>
      </c>
      <c r="D29" s="5">
        <v>200503310</v>
      </c>
      <c r="E29" s="6">
        <v>38478</v>
      </c>
      <c r="F29" s="68">
        <v>80</v>
      </c>
      <c r="G29" s="68">
        <v>83.5</v>
      </c>
      <c r="H29" s="68">
        <v>81.5</v>
      </c>
      <c r="I29" s="68">
        <f>SUM(F29:H29)</f>
        <v>245</v>
      </c>
      <c r="J29" s="69"/>
    </row>
    <row r="30" spans="1:10" s="82" customFormat="1" ht="18" customHeight="1">
      <c r="A30" s="52" t="s">
        <v>49</v>
      </c>
      <c r="B30" s="53">
        <v>447</v>
      </c>
      <c r="C30" s="53">
        <v>2008</v>
      </c>
      <c r="D30" s="5">
        <v>200501629</v>
      </c>
      <c r="E30" s="6">
        <v>38441</v>
      </c>
      <c r="F30" s="68">
        <v>83.5</v>
      </c>
      <c r="G30" s="68">
        <v>78</v>
      </c>
      <c r="H30" s="68">
        <v>86</v>
      </c>
      <c r="I30" s="68">
        <f>SUM(F30:H30)</f>
        <v>247.5</v>
      </c>
      <c r="J30" s="69"/>
    </row>
    <row r="31" spans="1:10" s="82" customFormat="1" ht="18" customHeight="1">
      <c r="A31" s="52" t="s">
        <v>41</v>
      </c>
      <c r="B31" s="53">
        <v>455</v>
      </c>
      <c r="C31" s="53">
        <v>2009</v>
      </c>
      <c r="D31" s="5">
        <v>200600525</v>
      </c>
      <c r="E31" s="6">
        <v>38791</v>
      </c>
      <c r="F31" s="68">
        <v>75.5</v>
      </c>
      <c r="G31" s="68">
        <v>81</v>
      </c>
      <c r="H31" s="68">
        <v>73.5</v>
      </c>
      <c r="I31" s="68">
        <f>SUM(F31:H31)</f>
        <v>230</v>
      </c>
      <c r="J31" s="69"/>
    </row>
    <row r="32" spans="1:10" s="82" customFormat="1" ht="18" customHeight="1">
      <c r="A32" s="52" t="s">
        <v>29</v>
      </c>
      <c r="B32" s="53">
        <v>466</v>
      </c>
      <c r="C32" s="53">
        <v>2011</v>
      </c>
      <c r="D32" s="5">
        <v>200600247</v>
      </c>
      <c r="E32" s="6">
        <v>38771</v>
      </c>
      <c r="F32" s="68">
        <v>78.5</v>
      </c>
      <c r="G32" s="68">
        <v>84</v>
      </c>
      <c r="H32" s="68">
        <v>81</v>
      </c>
      <c r="I32" s="68">
        <f>SUM(F32:H32)</f>
        <v>243.5</v>
      </c>
      <c r="J32" s="69"/>
    </row>
    <row r="33" spans="1:10" s="82" customFormat="1" ht="18" customHeight="1">
      <c r="A33" s="52" t="s">
        <v>11</v>
      </c>
      <c r="B33" s="53">
        <v>483</v>
      </c>
      <c r="C33" s="53">
        <v>2014</v>
      </c>
      <c r="D33" s="5">
        <v>200601084</v>
      </c>
      <c r="E33" s="6">
        <v>38802</v>
      </c>
      <c r="F33" s="68">
        <v>66</v>
      </c>
      <c r="G33" s="68">
        <v>0</v>
      </c>
      <c r="H33" s="68">
        <v>0</v>
      </c>
      <c r="I33" s="68">
        <f>SUM(F33:H33)</f>
        <v>66</v>
      </c>
      <c r="J33" s="69" t="s">
        <v>12</v>
      </c>
    </row>
    <row r="34" spans="1:10" s="82" customFormat="1" ht="18" customHeight="1">
      <c r="A34" s="52" t="s">
        <v>36</v>
      </c>
      <c r="B34" s="53">
        <v>460</v>
      </c>
      <c r="C34" s="53">
        <v>2010</v>
      </c>
      <c r="D34" s="5">
        <v>200600983</v>
      </c>
      <c r="E34" s="6">
        <v>38804</v>
      </c>
      <c r="F34" s="68">
        <v>76</v>
      </c>
      <c r="G34" s="68">
        <v>78.5</v>
      </c>
      <c r="H34" s="68">
        <v>78</v>
      </c>
      <c r="I34" s="68">
        <f>SUM(F34:H34)</f>
        <v>232.5</v>
      </c>
      <c r="J34" s="69"/>
    </row>
    <row r="35" spans="1:10" s="82" customFormat="1" ht="18" customHeight="1">
      <c r="A35" s="52" t="s">
        <v>53</v>
      </c>
      <c r="B35" s="53">
        <v>443</v>
      </c>
      <c r="C35" s="53">
        <v>2008</v>
      </c>
      <c r="D35" s="5">
        <v>199835331</v>
      </c>
      <c r="E35" s="6">
        <v>35990</v>
      </c>
      <c r="F35" s="68">
        <v>0</v>
      </c>
      <c r="G35" s="68">
        <v>0</v>
      </c>
      <c r="H35" s="68">
        <v>0</v>
      </c>
      <c r="I35" s="68">
        <f>SUM(F35:H35)</f>
        <v>0</v>
      </c>
      <c r="J35" s="69" t="s">
        <v>54</v>
      </c>
    </row>
    <row r="36" spans="1:10" s="82" customFormat="1" ht="18" customHeight="1">
      <c r="A36" s="52" t="s">
        <v>37</v>
      </c>
      <c r="B36" s="53">
        <v>459</v>
      </c>
      <c r="C36" s="53">
        <v>2010</v>
      </c>
      <c r="D36" s="5">
        <v>200601244</v>
      </c>
      <c r="E36" s="6">
        <v>38788</v>
      </c>
      <c r="F36" s="68">
        <v>78</v>
      </c>
      <c r="G36" s="68">
        <v>69.5</v>
      </c>
      <c r="H36" s="68">
        <v>76</v>
      </c>
      <c r="I36" s="68">
        <f>SUM(F36:H36)</f>
        <v>223.5</v>
      </c>
      <c r="J36" s="69"/>
    </row>
    <row r="37" spans="1:10" s="82" customFormat="1" ht="18" customHeight="1">
      <c r="A37" s="52" t="s">
        <v>42</v>
      </c>
      <c r="B37" s="53">
        <v>454</v>
      </c>
      <c r="C37" s="53">
        <v>2009</v>
      </c>
      <c r="D37" s="5">
        <v>200600248</v>
      </c>
      <c r="E37" s="6">
        <v>38778</v>
      </c>
      <c r="F37" s="68">
        <v>75.5</v>
      </c>
      <c r="G37" s="68">
        <v>85.5</v>
      </c>
      <c r="H37" s="68">
        <v>91.5</v>
      </c>
      <c r="I37" s="68">
        <f>SUM(F37:H37)</f>
        <v>252.5</v>
      </c>
      <c r="J37" s="69"/>
    </row>
    <row r="38" spans="1:10" s="82" customFormat="1" ht="18" customHeight="1">
      <c r="A38" s="52" t="s">
        <v>40</v>
      </c>
      <c r="B38" s="53">
        <v>456</v>
      </c>
      <c r="C38" s="53">
        <v>2009</v>
      </c>
      <c r="D38" s="5">
        <v>200601313</v>
      </c>
      <c r="E38" s="6">
        <v>38808</v>
      </c>
      <c r="F38" s="68">
        <v>84.5</v>
      </c>
      <c r="G38" s="68">
        <v>89</v>
      </c>
      <c r="H38" s="68">
        <v>89.5</v>
      </c>
      <c r="I38" s="68">
        <f>SUM(F38:H38)</f>
        <v>263</v>
      </c>
      <c r="J38" s="69"/>
    </row>
    <row r="39" spans="1:10" s="82" customFormat="1" ht="18" customHeight="1">
      <c r="A39" s="52" t="s">
        <v>39</v>
      </c>
      <c r="B39" s="53">
        <v>457</v>
      </c>
      <c r="C39" s="53">
        <v>2009</v>
      </c>
      <c r="D39" s="5">
        <v>200601504</v>
      </c>
      <c r="E39" s="6">
        <v>38815</v>
      </c>
      <c r="F39" s="68">
        <v>88</v>
      </c>
      <c r="G39" s="68">
        <v>94</v>
      </c>
      <c r="H39" s="68">
        <v>95.5</v>
      </c>
      <c r="I39" s="68">
        <f>SUM(F39:H39)</f>
        <v>277.5</v>
      </c>
      <c r="J39" s="69"/>
    </row>
    <row r="40" spans="1:10" s="82" customFormat="1" ht="18" customHeight="1">
      <c r="A40" s="52" t="s">
        <v>38</v>
      </c>
      <c r="B40" s="53">
        <v>458</v>
      </c>
      <c r="C40" s="53">
        <v>2009</v>
      </c>
      <c r="D40" s="5">
        <v>200602284</v>
      </c>
      <c r="E40" s="6">
        <v>38826</v>
      </c>
      <c r="F40" s="68">
        <v>76.5</v>
      </c>
      <c r="G40" s="68">
        <v>79</v>
      </c>
      <c r="H40" s="68">
        <v>74.5</v>
      </c>
      <c r="I40" s="68">
        <f>SUM(F40:H40)</f>
        <v>230</v>
      </c>
      <c r="J40" s="69"/>
    </row>
    <row r="41" spans="1:10" s="82" customFormat="1" ht="18" customHeight="1">
      <c r="A41" s="52" t="s">
        <v>35</v>
      </c>
      <c r="B41" s="53">
        <v>461</v>
      </c>
      <c r="C41" s="53">
        <v>2010</v>
      </c>
      <c r="D41" s="5">
        <v>200702276</v>
      </c>
      <c r="E41" s="6">
        <v>39199</v>
      </c>
      <c r="F41" s="68">
        <v>83.5</v>
      </c>
      <c r="G41" s="68">
        <v>82</v>
      </c>
      <c r="H41" s="68">
        <v>81.5</v>
      </c>
      <c r="I41" s="68">
        <f>SUM(F41:H41)</f>
        <v>247</v>
      </c>
      <c r="J41" s="69"/>
    </row>
    <row r="42" spans="1:10" s="82" customFormat="1" ht="18" customHeight="1">
      <c r="A42" s="52" t="s">
        <v>28</v>
      </c>
      <c r="B42" s="53">
        <v>467</v>
      </c>
      <c r="C42" s="53">
        <v>2011</v>
      </c>
      <c r="D42" s="5">
        <v>200701371</v>
      </c>
      <c r="E42" s="6">
        <v>39177</v>
      </c>
      <c r="F42" s="68">
        <v>76.5</v>
      </c>
      <c r="G42" s="68">
        <v>80</v>
      </c>
      <c r="H42" s="68">
        <v>83.5</v>
      </c>
      <c r="I42" s="68">
        <f>SUM(F42:H42)</f>
        <v>240</v>
      </c>
      <c r="J42" s="69"/>
    </row>
    <row r="43" spans="1:10" s="82" customFormat="1" ht="18" customHeight="1">
      <c r="A43" s="52" t="s">
        <v>32</v>
      </c>
      <c r="B43" s="53">
        <v>464</v>
      </c>
      <c r="C43" s="53">
        <v>2011</v>
      </c>
      <c r="D43" s="5">
        <v>200705907</v>
      </c>
      <c r="E43" s="6">
        <v>39259</v>
      </c>
      <c r="F43" s="68">
        <v>78</v>
      </c>
      <c r="G43" s="68">
        <v>73.5</v>
      </c>
      <c r="H43" s="68">
        <v>78</v>
      </c>
      <c r="I43" s="68">
        <f>SUM(F43:H43)</f>
        <v>229.5</v>
      </c>
      <c r="J43" s="69"/>
    </row>
    <row r="44" spans="1:10" s="82" customFormat="1" ht="18" customHeight="1">
      <c r="A44" s="52" t="s">
        <v>33</v>
      </c>
      <c r="B44" s="53">
        <v>463</v>
      </c>
      <c r="C44" s="53">
        <v>2010</v>
      </c>
      <c r="D44" s="5">
        <v>200704635</v>
      </c>
      <c r="E44" s="6">
        <v>39244</v>
      </c>
      <c r="F44" s="68">
        <v>75.5</v>
      </c>
      <c r="G44" s="68">
        <v>80</v>
      </c>
      <c r="H44" s="68">
        <v>82.5</v>
      </c>
      <c r="I44" s="68">
        <f>SUM(F44:H44)</f>
        <v>238</v>
      </c>
      <c r="J44" s="69"/>
    </row>
    <row r="45" spans="1:10" s="82" customFormat="1" ht="18" customHeight="1">
      <c r="A45" s="52" t="s">
        <v>34</v>
      </c>
      <c r="B45" s="53">
        <v>462</v>
      </c>
      <c r="C45" s="53">
        <v>2010</v>
      </c>
      <c r="D45" s="5">
        <v>200703039</v>
      </c>
      <c r="E45" s="6">
        <v>39206</v>
      </c>
      <c r="F45" s="68">
        <v>79.5</v>
      </c>
      <c r="G45" s="68">
        <v>84</v>
      </c>
      <c r="H45" s="68">
        <v>83.5</v>
      </c>
      <c r="I45" s="68">
        <f>SUM(F45:H45)</f>
        <v>247</v>
      </c>
      <c r="J45" s="69"/>
    </row>
  </sheetData>
  <sortState ref="A3:J46">
    <sortCondition ref="A3:A46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Beste nach Totalpunkten</vt:lpstr>
      <vt:lpstr>Beste Reitprüfung</vt:lpstr>
      <vt:lpstr>Beste Dressurfahren</vt:lpstr>
      <vt:lpstr>Beste Showfahren</vt:lpstr>
      <vt:lpstr>Hengste nach Nr. sortiert</vt:lpstr>
      <vt:lpstr>nach Alphabet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Petra</cp:lastModifiedBy>
  <dcterms:created xsi:type="dcterms:W3CDTF">2014-12-05T16:11:57Z</dcterms:created>
  <dcterms:modified xsi:type="dcterms:W3CDTF">2014-12-08T21:42:27Z</dcterms:modified>
</cp:coreProperties>
</file>