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20055" windowHeight="11730"/>
  </bookViews>
  <sheets>
    <sheet name="ALLE 276-477 Prozente" sheetId="1" r:id="rId1"/>
    <sheet name="AKTUELLE HENGSTE" sheetId="2" r:id="rId2"/>
    <sheet name="höchste von 200" sheetId="4" r:id="rId3"/>
    <sheet name="ALLE aktuellen Tiefste" sheetId="5" r:id="rId4"/>
    <sheet name="hohe Weiss - Ausland" sheetId="6" r:id="rId5"/>
    <sheet name="Erlaubtes Abzeichen u. 0.3%" sheetId="7" r:id="rId6"/>
    <sheet name="nicht-erlaubten&quot; Abzeichen 2%" sheetId="8" r:id="rId7"/>
  </sheets>
  <calcPr calcId="125725"/>
</workbook>
</file>

<file path=xl/calcChain.xml><?xml version="1.0" encoding="utf-8"?>
<calcChain xmlns="http://schemas.openxmlformats.org/spreadsheetml/2006/main">
  <c r="C82" i="5"/>
  <c r="C83" s="1"/>
  <c r="B82"/>
  <c r="B83" s="1"/>
  <c r="D83" i="2"/>
  <c r="C83"/>
  <c r="D82"/>
  <c r="C82"/>
  <c r="D203" i="1"/>
  <c r="D204" s="1"/>
  <c r="C203"/>
  <c r="C204" s="1"/>
</calcChain>
</file>

<file path=xl/sharedStrings.xml><?xml version="1.0" encoding="utf-8"?>
<sst xmlns="http://schemas.openxmlformats.org/spreadsheetml/2006/main" count="763" uniqueCount="235">
  <si>
    <t>Name</t>
  </si>
  <si>
    <t>erlaubte Abzeichen</t>
  </si>
  <si>
    <t>nicht erlaubte-Abzeichen</t>
  </si>
  <si>
    <t>Feitse 293</t>
  </si>
  <si>
    <t>Gerlof 294</t>
  </si>
  <si>
    <t>Gaije 295</t>
  </si>
  <si>
    <t>Hannes 296</t>
  </si>
  <si>
    <t>Jelmer 297</t>
  </si>
  <si>
    <t>Dirk 298</t>
  </si>
  <si>
    <t>Jildert 299</t>
  </si>
  <si>
    <t>Ids 300</t>
  </si>
  <si>
    <t>Jillis 301</t>
  </si>
  <si>
    <t>Jakob 302</t>
  </si>
  <si>
    <t>Jurjen 303</t>
  </si>
  <si>
    <t>Lute 304</t>
  </si>
  <si>
    <t>Ludse 305</t>
  </si>
  <si>
    <t>Leffert 306</t>
  </si>
  <si>
    <t>Meier 307</t>
  </si>
  <si>
    <t>Nammen 308</t>
  </si>
  <si>
    <t>Nykle 309</t>
  </si>
  <si>
    <t>Nikolaas 310</t>
  </si>
  <si>
    <t>Melle 311</t>
  </si>
  <si>
    <t>Piter 312</t>
  </si>
  <si>
    <t>Ouke 313</t>
  </si>
  <si>
    <t>Obe 314</t>
  </si>
  <si>
    <t>Olof 315</t>
  </si>
  <si>
    <t>Pike 316</t>
  </si>
  <si>
    <t>Oltman 317</t>
  </si>
  <si>
    <t>Oeds 318</t>
  </si>
  <si>
    <t>Ruerd 319</t>
  </si>
  <si>
    <t>Sjaard 320</t>
  </si>
  <si>
    <t>Rypke 321</t>
  </si>
  <si>
    <t>Ritse 322</t>
  </si>
  <si>
    <t>Remmelt 323</t>
  </si>
  <si>
    <t>Lukas 324</t>
  </si>
  <si>
    <t>Pyt 325</t>
  </si>
  <si>
    <t>Sierk 326</t>
  </si>
  <si>
    <t>Thomas 327</t>
  </si>
  <si>
    <t>Tsjerk 328</t>
  </si>
  <si>
    <t>Tsjomme 329</t>
  </si>
  <si>
    <t>Tieme 330</t>
  </si>
  <si>
    <t>Tsjeard 331</t>
  </si>
  <si>
    <t>Teunis 332</t>
  </si>
  <si>
    <t>Tjitte 333</t>
  </si>
  <si>
    <t>Wicher 334</t>
  </si>
  <si>
    <t>Warn 335</t>
  </si>
  <si>
    <t>Pilgrim 336</t>
  </si>
  <si>
    <t>Reyert 337</t>
  </si>
  <si>
    <t>Ulke 338</t>
  </si>
  <si>
    <t>Yk 339</t>
  </si>
  <si>
    <t>Anne 340</t>
  </si>
  <si>
    <t>Bonne 341</t>
  </si>
  <si>
    <t>Atse 342</t>
  </si>
  <si>
    <t>Anton 343</t>
  </si>
  <si>
    <t>Abel 344</t>
  </si>
  <si>
    <t>Brandus 345</t>
  </si>
  <si>
    <t xml:space="preserve">Abe 346 </t>
  </si>
  <si>
    <t>Bearend 347</t>
  </si>
  <si>
    <t>Fabe 348</t>
  </si>
  <si>
    <t>Fetse 349</t>
  </si>
  <si>
    <t>Fêde 350</t>
  </si>
  <si>
    <t>Erik 351</t>
  </si>
  <si>
    <t>Wander 352</t>
  </si>
  <si>
    <t>Folkert 353</t>
  </si>
  <si>
    <t>Heinse 354</t>
  </si>
  <si>
    <t>Ildert 355</t>
  </si>
  <si>
    <t>Gradus 356</t>
  </si>
  <si>
    <t>Adel 357</t>
  </si>
  <si>
    <t>Krist 358</t>
  </si>
  <si>
    <t>Herman 359</t>
  </si>
  <si>
    <t>Gerryt 360</t>
  </si>
  <si>
    <t>Jitse 361</t>
  </si>
  <si>
    <t>Karst 362</t>
  </si>
  <si>
    <t>Jorrit 363</t>
  </si>
  <si>
    <t>Liekele 364</t>
  </si>
  <si>
    <t>Jelte 365</t>
  </si>
  <si>
    <t>Jasper 366</t>
  </si>
  <si>
    <t>Jelke 367</t>
  </si>
  <si>
    <t>Jelle 368</t>
  </si>
  <si>
    <t>Goffert 369</t>
  </si>
  <si>
    <t>Karel 370</t>
  </si>
  <si>
    <t>Lolke 371</t>
  </si>
  <si>
    <t>Nanno 372</t>
  </si>
  <si>
    <t>Maiko 373</t>
  </si>
  <si>
    <t>Nanning 374</t>
  </si>
  <si>
    <t>Otte 375</t>
  </si>
  <si>
    <t>Onne 376</t>
  </si>
  <si>
    <t>Marten 377</t>
  </si>
  <si>
    <t>Monte 378</t>
  </si>
  <si>
    <t>Riemer 379</t>
  </si>
  <si>
    <t>Sibald 380</t>
  </si>
  <si>
    <t>Sape 381</t>
  </si>
  <si>
    <t>Ielke 382</t>
  </si>
  <si>
    <t>Olrik 383</t>
  </si>
  <si>
    <t>Mintse 384</t>
  </si>
  <si>
    <t>Sytse 385</t>
  </si>
  <si>
    <t>Rintse 386</t>
  </si>
  <si>
    <t>Tsjitse 387</t>
  </si>
  <si>
    <t>Tsjibbe 388</t>
  </si>
  <si>
    <t>Teeuwis 389</t>
  </si>
  <si>
    <t>Ulbert 390</t>
  </si>
  <si>
    <t>Tonke 391</t>
  </si>
  <si>
    <t>Teade 392</t>
  </si>
  <si>
    <t>Tonis 393</t>
  </si>
  <si>
    <t>Tetse 394</t>
  </si>
  <si>
    <t>Feike 395</t>
  </si>
  <si>
    <t>Rik 396</t>
  </si>
  <si>
    <t>Tsjalke 397</t>
  </si>
  <si>
    <t>Time 398</t>
  </si>
  <si>
    <t>Tsjipke 399</t>
  </si>
  <si>
    <t>Tjesse 400</t>
  </si>
  <si>
    <t>Tije 401</t>
  </si>
  <si>
    <t>Wibe 402</t>
  </si>
  <si>
    <t>Wobke 403</t>
  </si>
  <si>
    <t>Wikke 404</t>
  </si>
  <si>
    <t>Winand 405</t>
  </si>
  <si>
    <t>Rindert 406</t>
  </si>
  <si>
    <t>Ymte 407</t>
  </si>
  <si>
    <t>Wisse 408</t>
  </si>
  <si>
    <t>Wierd 409</t>
  </si>
  <si>
    <t>Ait 410</t>
  </si>
  <si>
    <t>Beart 411</t>
  </si>
  <si>
    <t>Bente 412</t>
  </si>
  <si>
    <t>Brend 413</t>
  </si>
  <si>
    <t>Andries 415</t>
  </si>
  <si>
    <t>Aan 416</t>
  </si>
  <si>
    <t>Arjen 417</t>
  </si>
  <si>
    <t>Beintse 418</t>
  </si>
  <si>
    <t>Eibert 419</t>
  </si>
  <si>
    <t>Doaitsen 420</t>
  </si>
  <si>
    <t>Dries 421</t>
  </si>
  <si>
    <t>Felle 422</t>
  </si>
  <si>
    <t>Fridse 423</t>
  </si>
  <si>
    <t>Harmen 424</t>
  </si>
  <si>
    <t>Haitse 425</t>
  </si>
  <si>
    <t>Gjalt 426</t>
  </si>
  <si>
    <t>Hinne 427</t>
  </si>
  <si>
    <t>Tietse 428</t>
  </si>
  <si>
    <t>Tsjabring 429</t>
  </si>
  <si>
    <t>Jorn 430</t>
  </si>
  <si>
    <t>Loadewyk 431</t>
  </si>
  <si>
    <t>Jense 432</t>
  </si>
  <si>
    <t>Jisse 433</t>
  </si>
  <si>
    <t>Jerke 434</t>
  </si>
  <si>
    <t>Jesse 435</t>
  </si>
  <si>
    <t>Lutger 436</t>
  </si>
  <si>
    <t>Maurits 437</t>
  </si>
  <si>
    <t>Mewes 438</t>
  </si>
  <si>
    <t>Meinse 439</t>
  </si>
  <si>
    <t>Maeije 440</t>
  </si>
  <si>
    <t>Maurus 441</t>
  </si>
  <si>
    <t>Michiel 442</t>
  </si>
  <si>
    <t>Tjalf 443</t>
  </si>
  <si>
    <t>Norbert 444</t>
  </si>
  <si>
    <t>Olgert 445</t>
  </si>
  <si>
    <t>Sjerp 446</t>
  </si>
  <si>
    <t>Stendert 447</t>
  </si>
  <si>
    <t>Pier 448</t>
  </si>
  <si>
    <t>Sake 449</t>
  </si>
  <si>
    <t>Sipke 450</t>
  </si>
  <si>
    <t>Anders 451</t>
  </si>
  <si>
    <t>Reinder 452</t>
  </si>
  <si>
    <t>Sjouke 453</t>
  </si>
  <si>
    <t>Tsjalle 454</t>
  </si>
  <si>
    <t>Take 455</t>
  </si>
  <si>
    <t>Tymon 456</t>
  </si>
  <si>
    <t>Uldrik 457</t>
  </si>
  <si>
    <t>Uwe 458</t>
  </si>
  <si>
    <t>Tonjes 459</t>
  </si>
  <si>
    <t>Tjalbert 460</t>
  </si>
  <si>
    <t>Wimer 461</t>
  </si>
  <si>
    <t>Wytse 462</t>
  </si>
  <si>
    <t>Wylster 463</t>
  </si>
  <si>
    <t>Keuringsresultaten nakomelingen hengsten, Levenstotaal Dec 2014</t>
  </si>
  <si>
    <t>Date 477</t>
  </si>
  <si>
    <t>Bene 476</t>
  </si>
  <si>
    <t>Alert 475</t>
  </si>
  <si>
    <t>Epke 474</t>
  </si>
  <si>
    <t>Djoerd 473</t>
  </si>
  <si>
    <t>Bartele 472</t>
  </si>
  <si>
    <t>Aarnold 471</t>
  </si>
  <si>
    <t>Bikkel 470</t>
  </si>
  <si>
    <t>Alwin 469</t>
  </si>
  <si>
    <t>Alke 468</t>
  </si>
  <si>
    <t>Wolfert 467</t>
  </si>
  <si>
    <t>Thorben 466</t>
  </si>
  <si>
    <t>Wybren 464</t>
  </si>
  <si>
    <t>Nr</t>
  </si>
  <si>
    <t>Botte 414</t>
  </si>
  <si>
    <t>Bemerkungen</t>
  </si>
  <si>
    <t>Durchschnitt</t>
  </si>
  <si>
    <t>Falke 291</t>
  </si>
  <si>
    <t>Foppe 290</t>
  </si>
  <si>
    <t>Diedert 288</t>
  </si>
  <si>
    <t>Doeke 287</t>
  </si>
  <si>
    <t>Laes 278</t>
  </si>
  <si>
    <t>Aiso 279</t>
  </si>
  <si>
    <t>Bertus 280</t>
  </si>
  <si>
    <t>Bendert 281</t>
  </si>
  <si>
    <t>Walter</t>
  </si>
  <si>
    <t>Djurre 284</t>
  </si>
  <si>
    <t>Dimer 285</t>
  </si>
  <si>
    <t>Daen 286</t>
  </si>
  <si>
    <t>Frans 289</t>
  </si>
  <si>
    <t>Barteld 292</t>
  </si>
  <si>
    <t>Wypke</t>
  </si>
  <si>
    <t>Arent 283 nicht eingetragen, als Ersatz 276</t>
  </si>
  <si>
    <t>Tamme 276</t>
  </si>
  <si>
    <t>TGS</t>
  </si>
  <si>
    <t>up wacht</t>
  </si>
  <si>
    <t>USA</t>
  </si>
  <si>
    <t>SA</t>
  </si>
  <si>
    <t>Frankreich</t>
  </si>
  <si>
    <t>DE</t>
  </si>
  <si>
    <t>Schweden</t>
  </si>
  <si>
    <t>berentet?</t>
  </si>
  <si>
    <t>2016 in NL!</t>
  </si>
  <si>
    <t>gestorben</t>
  </si>
  <si>
    <t>abgekört</t>
  </si>
  <si>
    <t>NL</t>
  </si>
  <si>
    <t>berentet</t>
  </si>
  <si>
    <t>NL (2016!)</t>
  </si>
  <si>
    <t>Weissprozente - erlaubte Abzeichen - nicht erlaubte Abzeichen</t>
  </si>
  <si>
    <t>Hohe Weissprozente bei "erlaubtes Abzeichen" haben</t>
  </si>
  <si>
    <t>erlaubtes Abzeichen</t>
  </si>
  <si>
    <t>nicht-erlaubtes Abzeichen</t>
  </si>
  <si>
    <t>Erlaubtes Abzeichen - die Stammbuchhengste mit am wenigsten Prozenten ALLE</t>
  </si>
  <si>
    <t>nicht-erlaubte  Abzeichen</t>
  </si>
  <si>
    <t>abgewiesen bei HLP Oktober 1984</t>
  </si>
  <si>
    <t>nicht mehr in der Zucht</t>
  </si>
  <si>
    <t>Die meisten Weissprozente bei den "nicht-erlaubten" Abzeichen (Beinen) ab 2.0%</t>
  </si>
  <si>
    <t>Tabelle aus Auswertung von 200 Stammbuchhengsten</t>
  </si>
  <si>
    <t>nicht-erlaubte Abzeichen</t>
  </si>
  <si>
    <t xml:space="preserve">  </t>
  </si>
  <si>
    <t>am wenigsten Weiss haben - aktuelle Hengste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</si>
</sst>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_ ;\-0\ 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6" fillId="6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7" borderId="0" xfId="0" applyFont="1" applyFill="1" applyAlignment="1">
      <alignment wrapText="1"/>
    </xf>
    <xf numFmtId="0" fontId="5" fillId="7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5" borderId="0" xfId="0" applyFont="1" applyFill="1" applyAlignment="1">
      <alignment horizontal="left" wrapText="1"/>
    </xf>
    <xf numFmtId="0" fontId="6" fillId="6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5" fillId="7" borderId="0" xfId="0" applyFont="1" applyFill="1" applyAlignment="1">
      <alignment wrapText="1"/>
    </xf>
    <xf numFmtId="164" fontId="6" fillId="4" borderId="0" xfId="0" applyNumberFormat="1" applyFont="1" applyFill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6" fillId="5" borderId="0" xfId="0" applyNumberFormat="1" applyFont="1" applyFill="1" applyAlignment="1">
      <alignment horizontal="center" wrapText="1"/>
    </xf>
    <xf numFmtId="164" fontId="6" fillId="6" borderId="0" xfId="0" applyNumberFormat="1" applyFont="1" applyFill="1" applyAlignment="1">
      <alignment horizontal="center" wrapText="1"/>
    </xf>
    <xf numFmtId="0" fontId="6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wrapText="1"/>
    </xf>
    <xf numFmtId="0" fontId="4" fillId="5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7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7" fillId="3" borderId="0" xfId="0" applyFont="1" applyFill="1" applyAlignment="1">
      <alignment vertical="center" wrapText="1"/>
    </xf>
    <xf numFmtId="0" fontId="8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horizontal="center" wrapText="1"/>
    </xf>
    <xf numFmtId="164" fontId="1" fillId="8" borderId="0" xfId="0" applyNumberFormat="1" applyFont="1" applyFill="1" applyAlignment="1">
      <alignment horizontal="center" wrapText="1"/>
    </xf>
    <xf numFmtId="0" fontId="2" fillId="8" borderId="0" xfId="0" applyFont="1" applyFill="1"/>
    <xf numFmtId="165" fontId="2" fillId="8" borderId="0" xfId="0" applyNumberFormat="1" applyFont="1" applyFill="1" applyAlignment="1">
      <alignment horizontal="center"/>
    </xf>
    <xf numFmtId="164" fontId="2" fillId="8" borderId="0" xfId="0" applyNumberFormat="1" applyFont="1" applyFill="1" applyAlignment="1">
      <alignment horizontal="center"/>
    </xf>
    <xf numFmtId="165" fontId="1" fillId="8" borderId="0" xfId="0" applyNumberFormat="1" applyFont="1" applyFill="1" applyAlignment="1">
      <alignment horizontal="center" wrapText="1"/>
    </xf>
    <xf numFmtId="0" fontId="0" fillId="8" borderId="0" xfId="0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0"/>
  <sheetViews>
    <sheetView tabSelected="1" workbookViewId="0">
      <selection activeCell="G6" sqref="G6"/>
    </sheetView>
  </sheetViews>
  <sheetFormatPr baseColWidth="10" defaultRowHeight="15"/>
  <cols>
    <col min="1" max="1" width="17.42578125" customWidth="1"/>
    <col min="2" max="2" width="5.5703125" style="5" customWidth="1"/>
    <col min="3" max="3" width="11.42578125" style="8"/>
    <col min="4" max="4" width="14" style="7" customWidth="1"/>
    <col min="5" max="5" width="17.7109375" customWidth="1"/>
  </cols>
  <sheetData>
    <row r="1" spans="1:9" ht="33" customHeight="1">
      <c r="A1" s="42" t="s">
        <v>222</v>
      </c>
      <c r="B1" s="43"/>
      <c r="C1" s="44"/>
      <c r="D1" s="44"/>
      <c r="E1" s="42"/>
      <c r="F1" s="42"/>
      <c r="G1" s="42"/>
      <c r="H1" s="6"/>
      <c r="I1" s="6"/>
    </row>
    <row r="2" spans="1:9" ht="30">
      <c r="A2" s="39" t="s">
        <v>0</v>
      </c>
      <c r="B2" s="45" t="s">
        <v>187</v>
      </c>
      <c r="C2" s="40" t="s">
        <v>1</v>
      </c>
      <c r="D2" s="41" t="s">
        <v>2</v>
      </c>
      <c r="E2" s="39" t="s">
        <v>189</v>
      </c>
      <c r="F2" s="46"/>
      <c r="G2" s="46"/>
    </row>
    <row r="3" spans="1:9">
      <c r="A3" s="1" t="s">
        <v>174</v>
      </c>
      <c r="B3" s="3">
        <v>477</v>
      </c>
      <c r="C3" s="7">
        <v>0</v>
      </c>
      <c r="D3" s="7">
        <v>0</v>
      </c>
      <c r="E3" t="s">
        <v>221</v>
      </c>
    </row>
    <row r="4" spans="1:9">
      <c r="A4" s="1" t="s">
        <v>175</v>
      </c>
      <c r="B4" s="3">
        <v>476</v>
      </c>
      <c r="C4" s="7">
        <v>9.7000000000000003E-2</v>
      </c>
      <c r="D4" s="7">
        <v>0</v>
      </c>
      <c r="E4" t="s">
        <v>210</v>
      </c>
    </row>
    <row r="5" spans="1:9">
      <c r="A5" s="2" t="s">
        <v>176</v>
      </c>
      <c r="B5" s="4">
        <v>475</v>
      </c>
      <c r="C5" s="7">
        <v>0.111</v>
      </c>
      <c r="D5" s="7">
        <v>0</v>
      </c>
      <c r="E5" t="s">
        <v>217</v>
      </c>
    </row>
    <row r="6" spans="1:9">
      <c r="A6" s="1" t="s">
        <v>177</v>
      </c>
      <c r="B6" s="3">
        <v>474</v>
      </c>
      <c r="C6" s="7">
        <v>2.4E-2</v>
      </c>
      <c r="D6" s="7">
        <v>6.0000000000000001E-3</v>
      </c>
      <c r="E6" t="s">
        <v>219</v>
      </c>
    </row>
    <row r="7" spans="1:9">
      <c r="A7" s="1" t="s">
        <v>178</v>
      </c>
      <c r="B7" s="3">
        <v>473</v>
      </c>
      <c r="C7" s="7">
        <v>0</v>
      </c>
      <c r="D7" s="7">
        <v>0</v>
      </c>
      <c r="E7" t="s">
        <v>219</v>
      </c>
    </row>
    <row r="8" spans="1:9">
      <c r="A8" s="1" t="s">
        <v>179</v>
      </c>
      <c r="B8" s="3">
        <v>472</v>
      </c>
      <c r="C8" s="7">
        <v>0.03</v>
      </c>
      <c r="D8" s="7">
        <v>2.1999999999999999E-2</v>
      </c>
      <c r="E8" t="s">
        <v>219</v>
      </c>
    </row>
    <row r="9" spans="1:9">
      <c r="A9" s="1" t="s">
        <v>180</v>
      </c>
      <c r="B9" s="3">
        <v>471</v>
      </c>
      <c r="C9" s="7">
        <v>4.1000000000000002E-2</v>
      </c>
      <c r="D9" s="7">
        <v>0</v>
      </c>
      <c r="E9" t="s">
        <v>219</v>
      </c>
    </row>
    <row r="10" spans="1:9">
      <c r="A10" s="1" t="s">
        <v>181</v>
      </c>
      <c r="B10" s="3">
        <v>470</v>
      </c>
      <c r="C10" s="7">
        <v>0</v>
      </c>
      <c r="D10" s="7">
        <v>0</v>
      </c>
      <c r="E10" t="s">
        <v>219</v>
      </c>
    </row>
    <row r="11" spans="1:9">
      <c r="A11" s="2" t="s">
        <v>182</v>
      </c>
      <c r="B11" s="4">
        <v>469</v>
      </c>
      <c r="C11" s="7">
        <v>7.0000000000000001E-3</v>
      </c>
      <c r="D11" s="7">
        <v>1.4E-2</v>
      </c>
      <c r="E11" t="s">
        <v>219</v>
      </c>
    </row>
    <row r="12" spans="1:9">
      <c r="A12" s="1" t="s">
        <v>183</v>
      </c>
      <c r="B12" s="3">
        <v>468</v>
      </c>
      <c r="C12" s="7">
        <v>2.1999999999999999E-2</v>
      </c>
      <c r="D12" s="7">
        <v>6.0000000000000001E-3</v>
      </c>
      <c r="E12" t="s">
        <v>219</v>
      </c>
    </row>
    <row r="13" spans="1:9">
      <c r="A13" s="1" t="s">
        <v>184</v>
      </c>
      <c r="B13" s="3">
        <v>467</v>
      </c>
      <c r="C13" s="7">
        <v>8.0000000000000002E-3</v>
      </c>
      <c r="D13" s="7">
        <v>0</v>
      </c>
      <c r="E13" t="s">
        <v>219</v>
      </c>
    </row>
    <row r="14" spans="1:9">
      <c r="A14" s="1" t="s">
        <v>185</v>
      </c>
      <c r="B14" s="3">
        <v>466</v>
      </c>
      <c r="C14" s="7">
        <v>3.0000000000000001E-3</v>
      </c>
      <c r="D14" s="7">
        <v>0</v>
      </c>
      <c r="E14" t="s">
        <v>219</v>
      </c>
    </row>
    <row r="15" spans="1:9">
      <c r="A15" s="1" t="s">
        <v>186</v>
      </c>
      <c r="B15" s="3">
        <v>464</v>
      </c>
      <c r="C15" s="7">
        <v>4.2999999999999997E-2</v>
      </c>
      <c r="D15" s="7">
        <v>3.2000000000000001E-2</v>
      </c>
      <c r="E15" t="s">
        <v>210</v>
      </c>
    </row>
    <row r="16" spans="1:9">
      <c r="A16" t="s">
        <v>172</v>
      </c>
      <c r="B16" s="5">
        <v>463</v>
      </c>
      <c r="C16" s="7">
        <v>1.4E-2</v>
      </c>
      <c r="D16" s="7">
        <v>0</v>
      </c>
      <c r="E16" t="s">
        <v>219</v>
      </c>
    </row>
    <row r="17" spans="1:5">
      <c r="A17" t="s">
        <v>170</v>
      </c>
      <c r="B17" s="5">
        <v>461</v>
      </c>
      <c r="C17" s="7">
        <v>1.6E-2</v>
      </c>
      <c r="D17" s="7">
        <v>0</v>
      </c>
      <c r="E17" t="s">
        <v>219</v>
      </c>
    </row>
    <row r="18" spans="1:5">
      <c r="A18" t="s">
        <v>169</v>
      </c>
      <c r="B18" s="5">
        <v>460</v>
      </c>
      <c r="C18" s="7">
        <v>0</v>
      </c>
      <c r="D18" s="7">
        <v>0</v>
      </c>
      <c r="E18" t="s">
        <v>210</v>
      </c>
    </row>
    <row r="19" spans="1:5">
      <c r="A19" t="s">
        <v>168</v>
      </c>
      <c r="B19" s="5">
        <v>459</v>
      </c>
      <c r="C19" s="7">
        <v>0</v>
      </c>
      <c r="D19" s="7">
        <v>0</v>
      </c>
      <c r="E19" t="s">
        <v>219</v>
      </c>
    </row>
    <row r="20" spans="1:5">
      <c r="A20" t="s">
        <v>167</v>
      </c>
      <c r="B20" s="5">
        <v>458</v>
      </c>
      <c r="C20" s="7">
        <v>3.7999999999999999E-2</v>
      </c>
      <c r="D20" s="7">
        <v>0</v>
      </c>
      <c r="E20" t="s">
        <v>212</v>
      </c>
    </row>
    <row r="21" spans="1:5">
      <c r="A21" t="s">
        <v>166</v>
      </c>
      <c r="B21" s="5">
        <v>457</v>
      </c>
      <c r="C21" s="7">
        <v>6.0000000000000001E-3</v>
      </c>
      <c r="D21" s="7">
        <v>0</v>
      </c>
      <c r="E21" t="s">
        <v>219</v>
      </c>
    </row>
    <row r="22" spans="1:5">
      <c r="A22" t="s">
        <v>165</v>
      </c>
      <c r="B22" s="5">
        <v>456</v>
      </c>
      <c r="C22" s="7">
        <v>8.0000000000000002E-3</v>
      </c>
      <c r="D22" s="7">
        <v>8.0000000000000002E-3</v>
      </c>
      <c r="E22" t="s">
        <v>219</v>
      </c>
    </row>
    <row r="23" spans="1:5">
      <c r="A23" t="s">
        <v>164</v>
      </c>
      <c r="B23" s="5">
        <v>455</v>
      </c>
      <c r="C23" s="7">
        <v>6.0000000000000001E-3</v>
      </c>
      <c r="D23" s="7">
        <v>0</v>
      </c>
      <c r="E23" t="s">
        <v>219</v>
      </c>
    </row>
    <row r="24" spans="1:5">
      <c r="A24" t="s">
        <v>163</v>
      </c>
      <c r="B24" s="5">
        <v>454</v>
      </c>
      <c r="C24" s="7">
        <v>2E-3</v>
      </c>
      <c r="D24" s="7">
        <v>2E-3</v>
      </c>
      <c r="E24" t="s">
        <v>219</v>
      </c>
    </row>
    <row r="25" spans="1:5">
      <c r="A25" t="s">
        <v>162</v>
      </c>
      <c r="B25" s="5">
        <v>453</v>
      </c>
      <c r="C25" s="7">
        <v>3.0000000000000001E-3</v>
      </c>
      <c r="D25" s="7">
        <v>0</v>
      </c>
      <c r="E25" t="s">
        <v>219</v>
      </c>
    </row>
    <row r="26" spans="1:5">
      <c r="A26" t="s">
        <v>161</v>
      </c>
      <c r="B26" s="5">
        <v>452</v>
      </c>
      <c r="C26" s="7">
        <v>0.01</v>
      </c>
      <c r="D26" s="7">
        <v>5.0000000000000001E-3</v>
      </c>
      <c r="E26" t="s">
        <v>219</v>
      </c>
    </row>
    <row r="27" spans="1:5">
      <c r="A27" t="s">
        <v>160</v>
      </c>
      <c r="B27" s="5">
        <v>451</v>
      </c>
      <c r="C27" s="7">
        <v>1.7000000000000001E-2</v>
      </c>
      <c r="D27" s="7">
        <v>1.7000000000000001E-2</v>
      </c>
      <c r="E27" t="s">
        <v>219</v>
      </c>
    </row>
    <row r="28" spans="1:5">
      <c r="A28" t="s">
        <v>159</v>
      </c>
      <c r="B28" s="5">
        <v>450</v>
      </c>
      <c r="C28" s="7">
        <v>1.0999999999999999E-2</v>
      </c>
      <c r="D28" s="7">
        <v>0</v>
      </c>
      <c r="E28" t="s">
        <v>219</v>
      </c>
    </row>
    <row r="29" spans="1:5">
      <c r="A29" t="s">
        <v>158</v>
      </c>
      <c r="B29" s="5">
        <v>449</v>
      </c>
      <c r="C29" s="7">
        <v>7.0000000000000007E-2</v>
      </c>
      <c r="D29" s="7">
        <v>8.9999999999999993E-3</v>
      </c>
      <c r="E29" t="s">
        <v>209</v>
      </c>
    </row>
    <row r="30" spans="1:5">
      <c r="A30" t="s">
        <v>157</v>
      </c>
      <c r="B30" s="5">
        <v>448</v>
      </c>
      <c r="C30" s="7">
        <v>7.4999999999999997E-2</v>
      </c>
      <c r="D30" s="7">
        <v>4.0000000000000001E-3</v>
      </c>
      <c r="E30" t="s">
        <v>219</v>
      </c>
    </row>
    <row r="31" spans="1:5">
      <c r="A31" t="s">
        <v>156</v>
      </c>
      <c r="B31" s="5">
        <v>447</v>
      </c>
      <c r="C31" s="7">
        <v>6.0000000000000001E-3</v>
      </c>
      <c r="D31" s="7">
        <v>6.0000000000000001E-3</v>
      </c>
      <c r="E31" t="s">
        <v>219</v>
      </c>
    </row>
    <row r="32" spans="1:5">
      <c r="A32" t="s">
        <v>155</v>
      </c>
      <c r="B32" s="5">
        <v>446</v>
      </c>
      <c r="C32" s="7">
        <v>3.7999999999999999E-2</v>
      </c>
      <c r="D32" s="7">
        <v>0</v>
      </c>
      <c r="E32" t="s">
        <v>209</v>
      </c>
    </row>
    <row r="33" spans="1:5">
      <c r="A33" t="s">
        <v>154</v>
      </c>
      <c r="B33" s="5">
        <v>445</v>
      </c>
      <c r="C33" s="7">
        <v>3.4000000000000002E-2</v>
      </c>
      <c r="D33" s="7">
        <v>0.03</v>
      </c>
      <c r="E33" t="s">
        <v>212</v>
      </c>
    </row>
    <row r="34" spans="1:5">
      <c r="A34" t="s">
        <v>153</v>
      </c>
      <c r="B34" s="5">
        <v>444</v>
      </c>
      <c r="C34" s="7">
        <v>8.9999999999999993E-3</v>
      </c>
      <c r="D34" s="7">
        <v>1E-3</v>
      </c>
      <c r="E34" t="s">
        <v>219</v>
      </c>
    </row>
    <row r="35" spans="1:5">
      <c r="A35" t="s">
        <v>152</v>
      </c>
      <c r="B35" s="5">
        <v>443</v>
      </c>
      <c r="C35" s="7">
        <v>2.5999999999999999E-2</v>
      </c>
      <c r="D35" s="7">
        <v>0</v>
      </c>
      <c r="E35" t="s">
        <v>211</v>
      </c>
    </row>
    <row r="36" spans="1:5">
      <c r="A36" t="s">
        <v>151</v>
      </c>
      <c r="B36" s="5">
        <v>442</v>
      </c>
      <c r="C36" s="7">
        <v>2.3E-2</v>
      </c>
      <c r="D36" s="7">
        <v>8.0000000000000002E-3</v>
      </c>
      <c r="E36" t="s">
        <v>219</v>
      </c>
    </row>
    <row r="37" spans="1:5">
      <c r="A37" t="s">
        <v>150</v>
      </c>
      <c r="B37" s="5">
        <v>441</v>
      </c>
      <c r="C37" s="7">
        <v>1.2999999999999999E-2</v>
      </c>
      <c r="D37" s="7">
        <v>7.0000000000000001E-3</v>
      </c>
      <c r="E37" t="s">
        <v>213</v>
      </c>
    </row>
    <row r="38" spans="1:5">
      <c r="A38" t="s">
        <v>149</v>
      </c>
      <c r="B38" s="5">
        <v>440</v>
      </c>
      <c r="C38" s="7">
        <v>1.9E-2</v>
      </c>
      <c r="D38" s="7">
        <v>2E-3</v>
      </c>
      <c r="E38" t="s">
        <v>219</v>
      </c>
    </row>
    <row r="39" spans="1:5">
      <c r="A39" t="s">
        <v>148</v>
      </c>
      <c r="B39" s="5">
        <v>439</v>
      </c>
      <c r="C39" s="7">
        <v>5.0000000000000001E-3</v>
      </c>
      <c r="D39" s="7">
        <v>0</v>
      </c>
      <c r="E39" t="s">
        <v>210</v>
      </c>
    </row>
    <row r="40" spans="1:5">
      <c r="A40" t="s">
        <v>147</v>
      </c>
      <c r="B40" s="5">
        <v>438</v>
      </c>
      <c r="C40" s="7">
        <v>1.7999999999999999E-2</v>
      </c>
      <c r="D40" s="7">
        <v>3.0000000000000001E-3</v>
      </c>
      <c r="E40" t="s">
        <v>219</v>
      </c>
    </row>
    <row r="41" spans="1:5">
      <c r="A41" t="s">
        <v>146</v>
      </c>
      <c r="B41" s="5">
        <v>437</v>
      </c>
      <c r="C41" s="7">
        <v>7.0000000000000001E-3</v>
      </c>
      <c r="D41" s="7">
        <v>2E-3</v>
      </c>
      <c r="E41" t="s">
        <v>219</v>
      </c>
    </row>
    <row r="42" spans="1:5">
      <c r="A42" t="s">
        <v>145</v>
      </c>
      <c r="B42" s="5">
        <v>436</v>
      </c>
      <c r="C42" s="7">
        <v>0</v>
      </c>
      <c r="D42" s="7">
        <v>0.02</v>
      </c>
      <c r="E42" t="s">
        <v>218</v>
      </c>
    </row>
    <row r="43" spans="1:5">
      <c r="A43" t="s">
        <v>144</v>
      </c>
      <c r="B43" s="5">
        <v>435</v>
      </c>
      <c r="C43" s="7">
        <v>2.8000000000000001E-2</v>
      </c>
      <c r="D43" s="7">
        <v>1.6E-2</v>
      </c>
      <c r="E43" t="s">
        <v>210</v>
      </c>
    </row>
    <row r="44" spans="1:5">
      <c r="A44" t="s">
        <v>143</v>
      </c>
      <c r="B44" s="5">
        <v>434</v>
      </c>
      <c r="C44" s="7">
        <v>2.3E-2</v>
      </c>
      <c r="D44" s="7">
        <v>8.9999999999999993E-3</v>
      </c>
      <c r="E44" t="s">
        <v>219</v>
      </c>
    </row>
    <row r="45" spans="1:5">
      <c r="A45" t="s">
        <v>142</v>
      </c>
      <c r="B45" s="5">
        <v>433</v>
      </c>
      <c r="C45" s="7">
        <v>8.9999999999999993E-3</v>
      </c>
      <c r="D45" s="7">
        <v>2E-3</v>
      </c>
      <c r="E45" t="s">
        <v>210</v>
      </c>
    </row>
    <row r="46" spans="1:5">
      <c r="A46" t="s">
        <v>141</v>
      </c>
      <c r="B46" s="5">
        <v>432</v>
      </c>
      <c r="C46" s="7">
        <v>0</v>
      </c>
      <c r="D46" s="7">
        <v>0</v>
      </c>
    </row>
    <row r="47" spans="1:5">
      <c r="A47" t="s">
        <v>140</v>
      </c>
      <c r="B47" s="5">
        <v>431</v>
      </c>
      <c r="C47" s="7">
        <v>6.9000000000000006E-2</v>
      </c>
      <c r="D47" s="7">
        <v>1.7999999999999999E-2</v>
      </c>
      <c r="E47" t="s">
        <v>219</v>
      </c>
    </row>
    <row r="48" spans="1:5">
      <c r="A48" t="s">
        <v>139</v>
      </c>
      <c r="B48" s="5">
        <v>430</v>
      </c>
      <c r="C48" s="7">
        <v>0</v>
      </c>
      <c r="D48" s="7">
        <v>0.01</v>
      </c>
      <c r="E48" t="s">
        <v>219</v>
      </c>
    </row>
    <row r="49" spans="1:5">
      <c r="A49" t="s">
        <v>138</v>
      </c>
      <c r="B49" s="5">
        <v>429</v>
      </c>
      <c r="C49" s="7">
        <v>7.2999999999999995E-2</v>
      </c>
      <c r="D49" s="7">
        <v>0</v>
      </c>
      <c r="E49" t="s">
        <v>218</v>
      </c>
    </row>
    <row r="50" spans="1:5">
      <c r="A50" t="s">
        <v>137</v>
      </c>
      <c r="B50" s="5">
        <v>428</v>
      </c>
      <c r="C50" s="7">
        <v>5.1999999999999998E-2</v>
      </c>
      <c r="D50" s="7">
        <v>7.0000000000000001E-3</v>
      </c>
      <c r="E50" t="s">
        <v>218</v>
      </c>
    </row>
    <row r="51" spans="1:5">
      <c r="A51" t="s">
        <v>136</v>
      </c>
      <c r="B51" s="5">
        <v>427</v>
      </c>
      <c r="C51" s="7">
        <v>3.6999999999999998E-2</v>
      </c>
      <c r="D51" s="7">
        <v>2E-3</v>
      </c>
      <c r="E51" t="s">
        <v>217</v>
      </c>
    </row>
    <row r="52" spans="1:5">
      <c r="A52" t="s">
        <v>135</v>
      </c>
      <c r="B52" s="5">
        <v>426</v>
      </c>
      <c r="C52" s="7">
        <v>8.9999999999999993E-3</v>
      </c>
      <c r="D52" s="7">
        <v>7.0000000000000001E-3</v>
      </c>
      <c r="E52" t="s">
        <v>219</v>
      </c>
    </row>
    <row r="53" spans="1:5">
      <c r="A53" t="s">
        <v>134</v>
      </c>
      <c r="B53" s="5">
        <v>425</v>
      </c>
      <c r="C53" s="7">
        <v>0.01</v>
      </c>
      <c r="D53" s="7">
        <v>8.9999999999999993E-3</v>
      </c>
      <c r="E53" t="s">
        <v>219</v>
      </c>
    </row>
    <row r="54" spans="1:5">
      <c r="A54" t="s">
        <v>133</v>
      </c>
      <c r="B54" s="5">
        <v>424</v>
      </c>
      <c r="C54" s="7">
        <v>4.0000000000000001E-3</v>
      </c>
      <c r="D54" s="7">
        <v>0.01</v>
      </c>
      <c r="E54" t="s">
        <v>217</v>
      </c>
    </row>
    <row r="55" spans="1:5">
      <c r="A55" t="s">
        <v>132</v>
      </c>
      <c r="B55" s="5">
        <v>423</v>
      </c>
      <c r="C55" s="7">
        <v>0.14499999999999999</v>
      </c>
      <c r="D55" s="7">
        <v>6.0999999999999999E-2</v>
      </c>
      <c r="E55" t="s">
        <v>210</v>
      </c>
    </row>
    <row r="56" spans="1:5">
      <c r="A56" t="s">
        <v>131</v>
      </c>
      <c r="B56" s="5">
        <v>422</v>
      </c>
      <c r="C56" s="7">
        <v>2E-3</v>
      </c>
      <c r="D56" s="7">
        <v>0.01</v>
      </c>
      <c r="E56" t="s">
        <v>219</v>
      </c>
    </row>
    <row r="57" spans="1:5">
      <c r="A57" t="s">
        <v>130</v>
      </c>
      <c r="B57" s="5">
        <v>421</v>
      </c>
      <c r="C57" s="7">
        <v>5.0000000000000001E-3</v>
      </c>
      <c r="D57" s="7">
        <v>3.0000000000000001E-3</v>
      </c>
      <c r="E57" t="s">
        <v>211</v>
      </c>
    </row>
    <row r="58" spans="1:5">
      <c r="A58" t="s">
        <v>129</v>
      </c>
      <c r="B58" s="5">
        <v>420</v>
      </c>
      <c r="C58" s="7">
        <v>3.1E-2</v>
      </c>
      <c r="D58" s="7">
        <v>3.0000000000000001E-3</v>
      </c>
      <c r="E58" t="s">
        <v>219</v>
      </c>
    </row>
    <row r="59" spans="1:5">
      <c r="A59" t="s">
        <v>128</v>
      </c>
      <c r="B59" s="5">
        <v>419</v>
      </c>
      <c r="C59" s="7">
        <v>2.1999999999999999E-2</v>
      </c>
      <c r="D59" s="7">
        <v>3.0000000000000001E-3</v>
      </c>
      <c r="E59" t="s">
        <v>219</v>
      </c>
    </row>
    <row r="60" spans="1:5">
      <c r="A60" t="s">
        <v>127</v>
      </c>
      <c r="B60" s="5">
        <v>418</v>
      </c>
      <c r="C60" s="7">
        <v>0</v>
      </c>
      <c r="D60" s="7">
        <v>0</v>
      </c>
      <c r="E60" t="s">
        <v>218</v>
      </c>
    </row>
    <row r="61" spans="1:5">
      <c r="A61" t="s">
        <v>126</v>
      </c>
      <c r="B61" s="5">
        <v>417</v>
      </c>
      <c r="C61" s="7">
        <v>0</v>
      </c>
      <c r="D61" s="7">
        <v>2E-3</v>
      </c>
      <c r="E61" t="s">
        <v>217</v>
      </c>
    </row>
    <row r="62" spans="1:5">
      <c r="A62" t="s">
        <v>125</v>
      </c>
      <c r="B62" s="5">
        <v>416</v>
      </c>
      <c r="C62" s="7">
        <v>1.2999999999999999E-2</v>
      </c>
      <c r="D62" s="7">
        <v>0</v>
      </c>
      <c r="E62" t="s">
        <v>219</v>
      </c>
    </row>
    <row r="63" spans="1:5">
      <c r="A63" t="s">
        <v>124</v>
      </c>
      <c r="B63" s="5">
        <v>415</v>
      </c>
      <c r="C63" s="7">
        <v>5.6000000000000001E-2</v>
      </c>
      <c r="D63" s="7">
        <v>7.0000000000000001E-3</v>
      </c>
      <c r="E63" t="s">
        <v>210</v>
      </c>
    </row>
    <row r="64" spans="1:5">
      <c r="A64" t="s">
        <v>188</v>
      </c>
      <c r="B64" s="5">
        <v>414</v>
      </c>
      <c r="C64" s="7">
        <v>7.4999999999999997E-2</v>
      </c>
      <c r="D64" s="7">
        <v>8.9999999999999993E-3</v>
      </c>
      <c r="E64" t="s">
        <v>218</v>
      </c>
    </row>
    <row r="65" spans="1:5">
      <c r="A65" t="s">
        <v>123</v>
      </c>
      <c r="B65" s="5">
        <v>413</v>
      </c>
      <c r="C65" s="7">
        <v>0.02</v>
      </c>
      <c r="D65" s="7">
        <v>2E-3</v>
      </c>
      <c r="E65" t="s">
        <v>219</v>
      </c>
    </row>
    <row r="66" spans="1:5">
      <c r="A66" t="s">
        <v>122</v>
      </c>
      <c r="B66" s="5">
        <v>412</v>
      </c>
      <c r="C66" s="7">
        <v>1.7999999999999999E-2</v>
      </c>
      <c r="D66" s="7">
        <v>5.0000000000000001E-3</v>
      </c>
      <c r="E66" t="s">
        <v>219</v>
      </c>
    </row>
    <row r="67" spans="1:5">
      <c r="A67" t="s">
        <v>121</v>
      </c>
      <c r="B67" s="5">
        <v>411</v>
      </c>
      <c r="C67" s="7">
        <v>2.1000000000000001E-2</v>
      </c>
      <c r="D67" s="7">
        <v>8.0000000000000002E-3</v>
      </c>
      <c r="E67" t="s">
        <v>219</v>
      </c>
    </row>
    <row r="68" spans="1:5">
      <c r="A68" t="s">
        <v>120</v>
      </c>
      <c r="B68" s="5">
        <v>410</v>
      </c>
      <c r="C68" s="7">
        <v>4.5999999999999999E-2</v>
      </c>
      <c r="D68" s="7">
        <v>0.01</v>
      </c>
      <c r="E68" t="s">
        <v>218</v>
      </c>
    </row>
    <row r="69" spans="1:5">
      <c r="A69" t="s">
        <v>119</v>
      </c>
      <c r="B69" s="5">
        <v>409</v>
      </c>
      <c r="C69" s="7">
        <v>7.0999999999999994E-2</v>
      </c>
      <c r="D69" s="7">
        <v>1.4999999999999999E-2</v>
      </c>
      <c r="E69" t="s">
        <v>211</v>
      </c>
    </row>
    <row r="70" spans="1:5">
      <c r="A70" t="s">
        <v>118</v>
      </c>
      <c r="B70" s="5">
        <v>408</v>
      </c>
      <c r="C70" s="7">
        <v>6.0000000000000001E-3</v>
      </c>
      <c r="D70" s="7">
        <v>0</v>
      </c>
      <c r="E70" t="s">
        <v>217</v>
      </c>
    </row>
    <row r="71" spans="1:5">
      <c r="A71" t="s">
        <v>117</v>
      </c>
      <c r="B71" s="5">
        <v>407</v>
      </c>
      <c r="C71" s="7">
        <v>3.3000000000000002E-2</v>
      </c>
      <c r="D71" s="7">
        <v>8.9999999999999993E-3</v>
      </c>
      <c r="E71" t="s">
        <v>218</v>
      </c>
    </row>
    <row r="72" spans="1:5">
      <c r="A72" t="s">
        <v>116</v>
      </c>
      <c r="B72" s="5">
        <v>406</v>
      </c>
      <c r="C72" s="7">
        <v>2.7E-2</v>
      </c>
      <c r="D72" s="7">
        <v>0.01</v>
      </c>
      <c r="E72" t="s">
        <v>219</v>
      </c>
    </row>
    <row r="73" spans="1:5">
      <c r="A73" t="s">
        <v>115</v>
      </c>
      <c r="B73" s="5">
        <v>405</v>
      </c>
      <c r="C73" s="7">
        <v>2.5000000000000001E-2</v>
      </c>
      <c r="D73" s="7">
        <v>4.0000000000000001E-3</v>
      </c>
      <c r="E73" t="s">
        <v>218</v>
      </c>
    </row>
    <row r="74" spans="1:5">
      <c r="A74" t="s">
        <v>114</v>
      </c>
      <c r="B74" s="5">
        <v>404</v>
      </c>
      <c r="C74" s="7">
        <v>1.7000000000000001E-2</v>
      </c>
      <c r="D74" s="7">
        <v>3.0000000000000001E-3</v>
      </c>
      <c r="E74" t="s">
        <v>219</v>
      </c>
    </row>
    <row r="75" spans="1:5">
      <c r="A75" t="s">
        <v>113</v>
      </c>
      <c r="B75" s="5">
        <v>403</v>
      </c>
      <c r="C75" s="7">
        <v>4.2000000000000003E-2</v>
      </c>
      <c r="D75" s="7">
        <v>7.0000000000000001E-3</v>
      </c>
      <c r="E75" t="s">
        <v>214</v>
      </c>
    </row>
    <row r="76" spans="1:5">
      <c r="A76" t="s">
        <v>112</v>
      </c>
      <c r="B76" s="5">
        <v>402</v>
      </c>
      <c r="C76" s="7">
        <v>3.5000000000000003E-2</v>
      </c>
      <c r="D76" s="7">
        <v>5.0000000000000001E-3</v>
      </c>
      <c r="E76" t="s">
        <v>218</v>
      </c>
    </row>
    <row r="77" spans="1:5">
      <c r="A77" t="s">
        <v>111</v>
      </c>
      <c r="B77" s="5">
        <v>401</v>
      </c>
      <c r="C77" s="7">
        <v>4.0000000000000001E-3</v>
      </c>
      <c r="D77" s="7">
        <v>2E-3</v>
      </c>
      <c r="E77" t="s">
        <v>218</v>
      </c>
    </row>
    <row r="78" spans="1:5">
      <c r="A78" t="s">
        <v>110</v>
      </c>
      <c r="B78" s="5">
        <v>400</v>
      </c>
      <c r="C78" s="7">
        <v>0.03</v>
      </c>
      <c r="D78" s="7">
        <v>5.0000000000000001E-3</v>
      </c>
      <c r="E78" t="s">
        <v>218</v>
      </c>
    </row>
    <row r="79" spans="1:5">
      <c r="A79" t="s">
        <v>109</v>
      </c>
      <c r="B79" s="5">
        <v>399</v>
      </c>
      <c r="C79" s="7">
        <v>2.3E-2</v>
      </c>
      <c r="D79" s="7">
        <v>1.0999999999999999E-2</v>
      </c>
      <c r="E79" t="s">
        <v>218</v>
      </c>
    </row>
    <row r="80" spans="1:5">
      <c r="A80" t="s">
        <v>108</v>
      </c>
      <c r="B80" s="5">
        <v>398</v>
      </c>
      <c r="C80" s="7">
        <v>0.08</v>
      </c>
      <c r="D80" s="7">
        <v>2.5000000000000001E-2</v>
      </c>
      <c r="E80" t="s">
        <v>218</v>
      </c>
    </row>
    <row r="81" spans="1:5">
      <c r="A81" t="s">
        <v>107</v>
      </c>
      <c r="B81" s="5">
        <v>397</v>
      </c>
      <c r="C81" s="7">
        <v>1.0999999999999999E-2</v>
      </c>
      <c r="D81" s="7">
        <v>8.9999999999999993E-3</v>
      </c>
      <c r="E81" t="s">
        <v>219</v>
      </c>
    </row>
    <row r="82" spans="1:5">
      <c r="A82" t="s">
        <v>106</v>
      </c>
      <c r="B82" s="5">
        <v>396</v>
      </c>
      <c r="C82" s="7">
        <v>7.5999999999999998E-2</v>
      </c>
      <c r="D82" s="7">
        <v>1.6E-2</v>
      </c>
      <c r="E82" t="s">
        <v>219</v>
      </c>
    </row>
    <row r="83" spans="1:5">
      <c r="A83" t="s">
        <v>105</v>
      </c>
      <c r="B83" s="5">
        <v>395</v>
      </c>
      <c r="C83" s="7">
        <v>5.3999999999999999E-2</v>
      </c>
      <c r="D83" s="7">
        <v>7.0000000000000001E-3</v>
      </c>
      <c r="E83" t="s">
        <v>217</v>
      </c>
    </row>
    <row r="84" spans="1:5">
      <c r="A84" t="s">
        <v>104</v>
      </c>
      <c r="B84" s="5">
        <v>394</v>
      </c>
      <c r="C84" s="7">
        <v>2.5999999999999999E-2</v>
      </c>
      <c r="D84" s="7">
        <v>0</v>
      </c>
      <c r="E84" t="s">
        <v>218</v>
      </c>
    </row>
    <row r="85" spans="1:5">
      <c r="A85" t="s">
        <v>103</v>
      </c>
      <c r="B85" s="5">
        <v>393</v>
      </c>
      <c r="C85" s="7">
        <v>0.04</v>
      </c>
      <c r="D85" s="7">
        <v>3.0000000000000001E-3</v>
      </c>
      <c r="E85" t="s">
        <v>218</v>
      </c>
    </row>
    <row r="86" spans="1:5">
      <c r="A86" t="s">
        <v>102</v>
      </c>
      <c r="B86" s="5">
        <v>392</v>
      </c>
      <c r="C86" s="7">
        <v>3.5999999999999997E-2</v>
      </c>
      <c r="D86" s="7">
        <v>2E-3</v>
      </c>
      <c r="E86" t="s">
        <v>210</v>
      </c>
    </row>
    <row r="87" spans="1:5">
      <c r="A87" t="s">
        <v>101</v>
      </c>
      <c r="B87" s="5">
        <v>391</v>
      </c>
      <c r="C87" s="7">
        <v>8.9999999999999993E-3</v>
      </c>
      <c r="D87" s="7">
        <v>1.7999999999999999E-2</v>
      </c>
      <c r="E87" t="s">
        <v>218</v>
      </c>
    </row>
    <row r="88" spans="1:5">
      <c r="A88" t="s">
        <v>100</v>
      </c>
      <c r="B88" s="5">
        <v>390</v>
      </c>
      <c r="C88" s="7">
        <v>1.2E-2</v>
      </c>
      <c r="D88" s="7">
        <v>2.5000000000000001E-2</v>
      </c>
      <c r="E88" t="s">
        <v>210</v>
      </c>
    </row>
    <row r="89" spans="1:5">
      <c r="A89" t="s">
        <v>99</v>
      </c>
      <c r="B89" s="5">
        <v>389</v>
      </c>
      <c r="C89" s="7">
        <v>5.0000000000000001E-3</v>
      </c>
      <c r="D89" s="7">
        <v>4.0000000000000001E-3</v>
      </c>
      <c r="E89" t="s">
        <v>219</v>
      </c>
    </row>
    <row r="90" spans="1:5">
      <c r="A90" t="s">
        <v>98</v>
      </c>
      <c r="B90" s="5">
        <v>388</v>
      </c>
      <c r="C90" s="7">
        <v>5.7000000000000002E-2</v>
      </c>
      <c r="D90" s="7">
        <v>2E-3</v>
      </c>
      <c r="E90" t="s">
        <v>218</v>
      </c>
    </row>
    <row r="91" spans="1:5">
      <c r="A91" t="s">
        <v>97</v>
      </c>
      <c r="B91" s="5">
        <v>387</v>
      </c>
      <c r="C91" s="7">
        <v>8.7999999999999995E-2</v>
      </c>
      <c r="D91" s="7">
        <v>4.0000000000000001E-3</v>
      </c>
      <c r="E91" t="s">
        <v>218</v>
      </c>
    </row>
    <row r="92" spans="1:5">
      <c r="A92" t="s">
        <v>96</v>
      </c>
      <c r="B92" s="5">
        <v>386</v>
      </c>
      <c r="C92" s="7">
        <v>5.7000000000000002E-2</v>
      </c>
      <c r="D92" s="7">
        <v>0</v>
      </c>
      <c r="E92" t="s">
        <v>218</v>
      </c>
    </row>
    <row r="93" spans="1:5">
      <c r="A93" t="s">
        <v>95</v>
      </c>
      <c r="B93" s="5">
        <v>385</v>
      </c>
      <c r="C93" s="7">
        <v>2.1000000000000001E-2</v>
      </c>
      <c r="D93" s="7">
        <v>1.2999999999999999E-2</v>
      </c>
      <c r="E93" t="s">
        <v>217</v>
      </c>
    </row>
    <row r="94" spans="1:5">
      <c r="A94" t="s">
        <v>94</v>
      </c>
      <c r="B94" s="5">
        <v>384</v>
      </c>
      <c r="C94" s="7">
        <v>5.0999999999999997E-2</v>
      </c>
      <c r="D94" s="7">
        <v>3.0000000000000001E-3</v>
      </c>
      <c r="E94" t="s">
        <v>217</v>
      </c>
    </row>
    <row r="95" spans="1:5">
      <c r="A95" t="s">
        <v>93</v>
      </c>
      <c r="B95" s="5">
        <v>383</v>
      </c>
      <c r="C95" s="7">
        <v>4.4999999999999998E-2</v>
      </c>
      <c r="D95" s="7">
        <v>1.6E-2</v>
      </c>
      <c r="E95" t="s">
        <v>212</v>
      </c>
    </row>
    <row r="96" spans="1:5">
      <c r="A96" t="s">
        <v>92</v>
      </c>
      <c r="B96" s="5">
        <v>382</v>
      </c>
      <c r="C96" s="7">
        <v>0.01</v>
      </c>
      <c r="D96" s="7">
        <v>3.0000000000000001E-3</v>
      </c>
      <c r="E96" t="s">
        <v>219</v>
      </c>
    </row>
    <row r="97" spans="1:5">
      <c r="A97" t="s">
        <v>91</v>
      </c>
      <c r="B97" s="5">
        <v>381</v>
      </c>
      <c r="C97" s="7">
        <v>1.4999999999999999E-2</v>
      </c>
      <c r="D97" s="7">
        <v>1.4E-2</v>
      </c>
      <c r="E97" t="s">
        <v>210</v>
      </c>
    </row>
    <row r="98" spans="1:5">
      <c r="A98" t="s">
        <v>90</v>
      </c>
      <c r="B98" s="5">
        <v>380</v>
      </c>
      <c r="C98" s="7">
        <v>6.0000000000000001E-3</v>
      </c>
      <c r="D98" s="7">
        <v>3.0000000000000001E-3</v>
      </c>
      <c r="E98" t="s">
        <v>217</v>
      </c>
    </row>
    <row r="99" spans="1:5">
      <c r="A99" t="s">
        <v>89</v>
      </c>
      <c r="B99" s="5">
        <v>379</v>
      </c>
      <c r="C99" s="7">
        <v>7.0000000000000001E-3</v>
      </c>
      <c r="D99" s="7">
        <v>0</v>
      </c>
      <c r="E99" t="s">
        <v>218</v>
      </c>
    </row>
    <row r="100" spans="1:5">
      <c r="A100" t="s">
        <v>88</v>
      </c>
      <c r="B100" s="5">
        <v>378</v>
      </c>
      <c r="C100" s="7">
        <v>0.111</v>
      </c>
      <c r="D100" s="7">
        <v>2.8000000000000001E-2</v>
      </c>
      <c r="E100" t="s">
        <v>210</v>
      </c>
    </row>
    <row r="101" spans="1:5">
      <c r="A101" t="s">
        <v>87</v>
      </c>
      <c r="B101" s="5">
        <v>377</v>
      </c>
      <c r="C101" s="7">
        <v>8.0000000000000002E-3</v>
      </c>
      <c r="D101" s="7">
        <v>0</v>
      </c>
      <c r="E101" t="s">
        <v>218</v>
      </c>
    </row>
    <row r="102" spans="1:5">
      <c r="A102" t="s">
        <v>86</v>
      </c>
      <c r="B102" s="5">
        <v>376</v>
      </c>
      <c r="C102" s="7">
        <v>2E-3</v>
      </c>
      <c r="D102" s="7">
        <v>0</v>
      </c>
      <c r="E102" t="s">
        <v>219</v>
      </c>
    </row>
    <row r="103" spans="1:5">
      <c r="A103" t="s">
        <v>85</v>
      </c>
      <c r="B103" s="5">
        <v>375</v>
      </c>
      <c r="C103" s="7">
        <v>1.7999999999999999E-2</v>
      </c>
      <c r="D103" s="7">
        <v>1.0999999999999999E-2</v>
      </c>
      <c r="E103" t="s">
        <v>218</v>
      </c>
    </row>
    <row r="104" spans="1:5">
      <c r="A104" t="s">
        <v>84</v>
      </c>
      <c r="B104" s="5">
        <v>374</v>
      </c>
      <c r="C104" s="7">
        <v>8.9999999999999993E-3</v>
      </c>
      <c r="D104" s="7">
        <v>6.0000000000000001E-3</v>
      </c>
      <c r="E104" t="s">
        <v>217</v>
      </c>
    </row>
    <row r="105" spans="1:5">
      <c r="A105" t="s">
        <v>83</v>
      </c>
      <c r="B105" s="5">
        <v>373</v>
      </c>
      <c r="C105" s="7">
        <v>7.0999999999999994E-2</v>
      </c>
      <c r="D105" s="7">
        <v>1.2E-2</v>
      </c>
      <c r="E105" t="s">
        <v>210</v>
      </c>
    </row>
    <row r="106" spans="1:5">
      <c r="A106" t="s">
        <v>82</v>
      </c>
      <c r="B106" s="5">
        <v>372</v>
      </c>
      <c r="C106" s="7">
        <v>0.02</v>
      </c>
      <c r="D106" s="7">
        <v>6.0000000000000001E-3</v>
      </c>
      <c r="E106" t="s">
        <v>217</v>
      </c>
    </row>
    <row r="107" spans="1:5">
      <c r="A107" t="s">
        <v>81</v>
      </c>
      <c r="B107" s="5">
        <v>371</v>
      </c>
      <c r="C107" s="7">
        <v>6.0000000000000001E-3</v>
      </c>
      <c r="D107" s="7">
        <v>8.0000000000000002E-3</v>
      </c>
      <c r="E107" t="s">
        <v>217</v>
      </c>
    </row>
    <row r="108" spans="1:5">
      <c r="A108" t="s">
        <v>80</v>
      </c>
      <c r="B108" s="5">
        <v>370</v>
      </c>
      <c r="C108" s="7">
        <v>1.9E-2</v>
      </c>
      <c r="D108" s="7">
        <v>0.02</v>
      </c>
      <c r="E108" t="s">
        <v>217</v>
      </c>
    </row>
    <row r="109" spans="1:5">
      <c r="A109" t="s">
        <v>79</v>
      </c>
      <c r="B109" s="5">
        <v>369</v>
      </c>
      <c r="C109" s="7">
        <v>6.0000000000000001E-3</v>
      </c>
      <c r="D109" s="7">
        <v>0</v>
      </c>
      <c r="E109" t="s">
        <v>217</v>
      </c>
    </row>
    <row r="110" spans="1:5">
      <c r="A110" t="s">
        <v>78</v>
      </c>
      <c r="B110" s="5">
        <v>368</v>
      </c>
      <c r="C110" s="7">
        <v>1.4999999999999999E-2</v>
      </c>
      <c r="D110" s="7">
        <v>7.0000000000000001E-3</v>
      </c>
      <c r="E110" t="s">
        <v>217</v>
      </c>
    </row>
    <row r="111" spans="1:5">
      <c r="A111" t="s">
        <v>77</v>
      </c>
      <c r="B111" s="5">
        <v>367</v>
      </c>
      <c r="C111" s="7">
        <v>3.0000000000000001E-3</v>
      </c>
      <c r="D111" s="7">
        <v>0</v>
      </c>
      <c r="E111" t="s">
        <v>218</v>
      </c>
    </row>
    <row r="112" spans="1:5">
      <c r="A112" t="s">
        <v>76</v>
      </c>
      <c r="B112" s="5">
        <v>366</v>
      </c>
      <c r="C112" s="7">
        <v>2.8000000000000001E-2</v>
      </c>
      <c r="D112" s="7">
        <v>4.0000000000000001E-3</v>
      </c>
      <c r="E112" t="s">
        <v>219</v>
      </c>
    </row>
    <row r="113" spans="1:5">
      <c r="A113" t="s">
        <v>75</v>
      </c>
      <c r="B113" s="5">
        <v>365</v>
      </c>
      <c r="C113" s="7">
        <v>8.3000000000000004E-2</v>
      </c>
      <c r="D113" s="7">
        <v>3.7999999999999999E-2</v>
      </c>
      <c r="E113" t="s">
        <v>218</v>
      </c>
    </row>
    <row r="114" spans="1:5">
      <c r="A114" t="s">
        <v>74</v>
      </c>
      <c r="B114" s="5">
        <v>364</v>
      </c>
      <c r="C114" s="7">
        <v>4.2999999999999997E-2</v>
      </c>
      <c r="D114" s="7">
        <v>2E-3</v>
      </c>
      <c r="E114" t="s">
        <v>218</v>
      </c>
    </row>
    <row r="115" spans="1:5">
      <c r="A115" t="s">
        <v>73</v>
      </c>
      <c r="B115" s="5">
        <v>363</v>
      </c>
      <c r="C115" s="7">
        <v>7.2999999999999995E-2</v>
      </c>
      <c r="D115" s="7">
        <v>1.4E-2</v>
      </c>
      <c r="E115" t="s">
        <v>218</v>
      </c>
    </row>
    <row r="116" spans="1:5">
      <c r="A116" t="s">
        <v>72</v>
      </c>
      <c r="B116" s="5">
        <v>362</v>
      </c>
      <c r="C116" s="7">
        <v>3.2000000000000001E-2</v>
      </c>
      <c r="D116" s="7">
        <v>0</v>
      </c>
      <c r="E116" t="s">
        <v>218</v>
      </c>
    </row>
    <row r="117" spans="1:5">
      <c r="A117" t="s">
        <v>171</v>
      </c>
      <c r="B117" s="5">
        <v>362</v>
      </c>
      <c r="C117" s="7">
        <v>5.0999999999999997E-2</v>
      </c>
      <c r="D117" s="7">
        <v>8.9999999999999993E-3</v>
      </c>
      <c r="E117" t="s">
        <v>219</v>
      </c>
    </row>
    <row r="118" spans="1:5">
      <c r="A118" t="s">
        <v>71</v>
      </c>
      <c r="B118" s="5">
        <v>361</v>
      </c>
      <c r="C118" s="7">
        <v>0</v>
      </c>
      <c r="D118" s="7">
        <v>0</v>
      </c>
      <c r="E118" t="s">
        <v>217</v>
      </c>
    </row>
    <row r="119" spans="1:5">
      <c r="A119" t="s">
        <v>70</v>
      </c>
      <c r="B119" s="5">
        <v>360</v>
      </c>
      <c r="C119" s="7">
        <v>8.5000000000000006E-2</v>
      </c>
      <c r="D119" s="7">
        <v>1.4999999999999999E-2</v>
      </c>
      <c r="E119" t="s">
        <v>217</v>
      </c>
    </row>
    <row r="120" spans="1:5">
      <c r="A120" t="s">
        <v>69</v>
      </c>
      <c r="B120" s="5">
        <v>359</v>
      </c>
      <c r="C120" s="7">
        <v>1.4E-2</v>
      </c>
      <c r="D120" s="7">
        <v>5.0000000000000001E-3</v>
      </c>
      <c r="E120" t="s">
        <v>218</v>
      </c>
    </row>
    <row r="121" spans="1:5">
      <c r="A121" t="s">
        <v>39</v>
      </c>
      <c r="B121" s="5">
        <v>359</v>
      </c>
      <c r="C121" s="7">
        <v>8.8999999999999996E-2</v>
      </c>
      <c r="D121" s="7">
        <v>1.2E-2</v>
      </c>
      <c r="E121" t="s">
        <v>218</v>
      </c>
    </row>
    <row r="122" spans="1:5">
      <c r="A122" t="s">
        <v>68</v>
      </c>
      <c r="B122" s="5">
        <v>358</v>
      </c>
      <c r="C122" s="7">
        <v>2.1000000000000001E-2</v>
      </c>
      <c r="D122" s="7">
        <v>1.4999999999999999E-2</v>
      </c>
      <c r="E122" t="s">
        <v>218</v>
      </c>
    </row>
    <row r="123" spans="1:5">
      <c r="A123" t="s">
        <v>67</v>
      </c>
      <c r="B123" s="5">
        <v>357</v>
      </c>
      <c r="C123" s="7">
        <v>0.161</v>
      </c>
      <c r="D123" s="7">
        <v>1.4999999999999999E-2</v>
      </c>
      <c r="E123" t="s">
        <v>218</v>
      </c>
    </row>
    <row r="124" spans="1:5">
      <c r="A124" t="s">
        <v>66</v>
      </c>
      <c r="B124" s="5">
        <v>356</v>
      </c>
      <c r="C124" s="7">
        <v>3.3000000000000002E-2</v>
      </c>
      <c r="D124" s="7">
        <v>7.0000000000000001E-3</v>
      </c>
      <c r="E124" t="s">
        <v>217</v>
      </c>
    </row>
    <row r="125" spans="1:5">
      <c r="A125" t="s">
        <v>65</v>
      </c>
      <c r="B125" s="5">
        <v>355</v>
      </c>
      <c r="C125" s="7">
        <v>1.6E-2</v>
      </c>
      <c r="D125" s="7">
        <v>0</v>
      </c>
      <c r="E125" t="s">
        <v>218</v>
      </c>
    </row>
    <row r="126" spans="1:5">
      <c r="A126" t="s">
        <v>64</v>
      </c>
      <c r="B126" s="5">
        <v>354</v>
      </c>
      <c r="C126" s="7">
        <v>6.0000000000000001E-3</v>
      </c>
      <c r="D126" s="7">
        <v>0</v>
      </c>
      <c r="E126" t="s">
        <v>217</v>
      </c>
    </row>
    <row r="127" spans="1:5">
      <c r="A127" t="s">
        <v>63</v>
      </c>
      <c r="B127" s="5">
        <v>353</v>
      </c>
      <c r="C127" s="7">
        <v>5.3999999999999999E-2</v>
      </c>
      <c r="D127" s="7">
        <v>3.1E-2</v>
      </c>
      <c r="E127" t="s">
        <v>217</v>
      </c>
    </row>
    <row r="128" spans="1:5">
      <c r="A128" t="s">
        <v>62</v>
      </c>
      <c r="B128" s="5">
        <v>352</v>
      </c>
      <c r="C128" s="7">
        <v>6.3E-2</v>
      </c>
      <c r="D128" s="7">
        <v>5.0000000000000001E-3</v>
      </c>
      <c r="E128" t="s">
        <v>217</v>
      </c>
    </row>
    <row r="129" spans="1:5">
      <c r="A129" t="s">
        <v>61</v>
      </c>
      <c r="B129" s="5">
        <v>351</v>
      </c>
      <c r="C129" s="7">
        <v>8.1000000000000003E-2</v>
      </c>
      <c r="D129" s="7">
        <v>5.0000000000000001E-3</v>
      </c>
      <c r="E129" t="s">
        <v>217</v>
      </c>
    </row>
    <row r="130" spans="1:5">
      <c r="A130" t="s">
        <v>60</v>
      </c>
      <c r="B130" s="5">
        <v>350</v>
      </c>
      <c r="C130" s="7">
        <v>0.01</v>
      </c>
      <c r="D130" s="7">
        <v>0</v>
      </c>
      <c r="E130" t="s">
        <v>220</v>
      </c>
    </row>
    <row r="131" spans="1:5">
      <c r="A131" t="s">
        <v>59</v>
      </c>
      <c r="B131" s="5">
        <v>349</v>
      </c>
      <c r="C131" s="7">
        <v>2.1000000000000001E-2</v>
      </c>
      <c r="D131" s="7">
        <v>1E-3</v>
      </c>
      <c r="E131" t="s">
        <v>211</v>
      </c>
    </row>
    <row r="132" spans="1:5">
      <c r="A132" t="s">
        <v>58</v>
      </c>
      <c r="B132" s="5">
        <v>348</v>
      </c>
      <c r="C132" s="7">
        <v>7.0000000000000001E-3</v>
      </c>
      <c r="D132" s="7">
        <v>5.0000000000000001E-3</v>
      </c>
      <c r="E132" t="s">
        <v>219</v>
      </c>
    </row>
    <row r="133" spans="1:5">
      <c r="A133" t="s">
        <v>57</v>
      </c>
      <c r="B133" s="5">
        <v>347</v>
      </c>
      <c r="C133" s="7">
        <v>9.9000000000000005E-2</v>
      </c>
      <c r="D133" s="7">
        <v>0</v>
      </c>
      <c r="E133" t="s">
        <v>218</v>
      </c>
    </row>
    <row r="134" spans="1:5">
      <c r="A134" t="s">
        <v>56</v>
      </c>
      <c r="B134" s="5">
        <v>346</v>
      </c>
      <c r="C134" s="7">
        <v>0.05</v>
      </c>
      <c r="D134" s="7">
        <v>1.4999999999999999E-2</v>
      </c>
      <c r="E134" t="s">
        <v>219</v>
      </c>
    </row>
    <row r="135" spans="1:5">
      <c r="A135" t="s">
        <v>55</v>
      </c>
      <c r="B135" s="5">
        <v>345</v>
      </c>
      <c r="C135" s="7">
        <v>6.0999999999999999E-2</v>
      </c>
      <c r="D135" s="7">
        <v>8.0000000000000002E-3</v>
      </c>
      <c r="E135" t="s">
        <v>217</v>
      </c>
    </row>
    <row r="136" spans="1:5">
      <c r="A136" t="s">
        <v>54</v>
      </c>
      <c r="B136" s="5">
        <v>344</v>
      </c>
      <c r="C136" s="7">
        <v>8.0000000000000002E-3</v>
      </c>
      <c r="D136" s="7">
        <v>8.0000000000000002E-3</v>
      </c>
      <c r="E136" t="s">
        <v>219</v>
      </c>
    </row>
    <row r="137" spans="1:5">
      <c r="A137" t="s">
        <v>53</v>
      </c>
      <c r="B137" s="5">
        <v>343</v>
      </c>
      <c r="C137" s="7">
        <v>1.7000000000000001E-2</v>
      </c>
      <c r="D137" s="7">
        <v>1E-3</v>
      </c>
      <c r="E137" t="s">
        <v>220</v>
      </c>
    </row>
    <row r="138" spans="1:5">
      <c r="A138" t="s">
        <v>52</v>
      </c>
      <c r="B138" s="5">
        <v>342</v>
      </c>
      <c r="C138" s="7">
        <v>9.0999999999999998E-2</v>
      </c>
      <c r="D138" s="7">
        <v>2.1999999999999999E-2</v>
      </c>
      <c r="E138" t="s">
        <v>218</v>
      </c>
    </row>
    <row r="139" spans="1:5">
      <c r="A139" t="s">
        <v>51</v>
      </c>
      <c r="B139" s="5">
        <v>341</v>
      </c>
      <c r="C139" s="7">
        <v>0</v>
      </c>
      <c r="D139" s="7">
        <v>0</v>
      </c>
      <c r="E139" t="s">
        <v>217</v>
      </c>
    </row>
    <row r="140" spans="1:5">
      <c r="A140" t="s">
        <v>50</v>
      </c>
      <c r="B140" s="5">
        <v>340</v>
      </c>
      <c r="C140" s="7">
        <v>1.4999999999999999E-2</v>
      </c>
      <c r="D140" s="7">
        <v>3.0000000000000001E-3</v>
      </c>
      <c r="E140" t="s">
        <v>217</v>
      </c>
    </row>
    <row r="141" spans="1:5">
      <c r="A141" t="s">
        <v>49</v>
      </c>
      <c r="B141" s="5">
        <v>339</v>
      </c>
      <c r="C141" s="7">
        <v>3.2000000000000001E-2</v>
      </c>
      <c r="D141" s="7">
        <v>0</v>
      </c>
      <c r="E141" t="s">
        <v>218</v>
      </c>
    </row>
    <row r="142" spans="1:5">
      <c r="A142" t="s">
        <v>48</v>
      </c>
      <c r="B142" s="5">
        <v>338</v>
      </c>
      <c r="C142" s="7">
        <v>4.2999999999999997E-2</v>
      </c>
      <c r="D142" s="7">
        <v>1.4E-2</v>
      </c>
      <c r="E142" t="s">
        <v>220</v>
      </c>
    </row>
    <row r="143" spans="1:5">
      <c r="A143" t="s">
        <v>47</v>
      </c>
      <c r="B143" s="5">
        <v>337</v>
      </c>
      <c r="C143" s="7">
        <v>7.5999999999999998E-2</v>
      </c>
      <c r="D143" s="7">
        <v>8.9999999999999993E-3</v>
      </c>
      <c r="E143" t="s">
        <v>217</v>
      </c>
    </row>
    <row r="144" spans="1:5">
      <c r="A144" t="s">
        <v>46</v>
      </c>
      <c r="B144" s="5">
        <v>336</v>
      </c>
      <c r="C144" s="7">
        <v>0.09</v>
      </c>
      <c r="D144" s="7">
        <v>0</v>
      </c>
      <c r="E144" t="s">
        <v>217</v>
      </c>
    </row>
    <row r="145" spans="1:5">
      <c r="A145" t="s">
        <v>45</v>
      </c>
      <c r="B145" s="5">
        <v>335</v>
      </c>
      <c r="C145" s="7">
        <v>9.8000000000000004E-2</v>
      </c>
      <c r="D145" s="7">
        <v>8.0000000000000002E-3</v>
      </c>
      <c r="E145" t="s">
        <v>217</v>
      </c>
    </row>
    <row r="146" spans="1:5">
      <c r="A146" t="s">
        <v>44</v>
      </c>
      <c r="B146" s="5">
        <v>334</v>
      </c>
      <c r="C146" s="7">
        <v>5.3999999999999999E-2</v>
      </c>
      <c r="D146" s="7">
        <v>1.2E-2</v>
      </c>
      <c r="E146" t="s">
        <v>217</v>
      </c>
    </row>
    <row r="147" spans="1:5">
      <c r="A147" t="s">
        <v>43</v>
      </c>
      <c r="B147" s="5">
        <v>333</v>
      </c>
      <c r="C147" s="7">
        <v>9.7000000000000003E-2</v>
      </c>
      <c r="D147" s="7">
        <v>2.3E-2</v>
      </c>
      <c r="E147" t="s">
        <v>218</v>
      </c>
    </row>
    <row r="148" spans="1:5">
      <c r="A148" t="s">
        <v>42</v>
      </c>
      <c r="B148" s="5">
        <v>332</v>
      </c>
      <c r="C148" s="7">
        <v>0.04</v>
      </c>
      <c r="D148" s="7">
        <v>1.4E-2</v>
      </c>
      <c r="E148" t="s">
        <v>208</v>
      </c>
    </row>
    <row r="149" spans="1:5">
      <c r="A149" t="s">
        <v>41</v>
      </c>
      <c r="B149" s="5">
        <v>331</v>
      </c>
      <c r="C149" s="7">
        <v>1.4999999999999999E-2</v>
      </c>
      <c r="D149" s="7">
        <v>1.4999999999999999E-2</v>
      </c>
      <c r="E149" t="s">
        <v>218</v>
      </c>
    </row>
    <row r="150" spans="1:5">
      <c r="A150" t="s">
        <v>40</v>
      </c>
      <c r="B150" s="5">
        <v>330</v>
      </c>
      <c r="C150" s="7">
        <v>0</v>
      </c>
      <c r="D150" s="7">
        <v>0</v>
      </c>
      <c r="E150" t="s">
        <v>217</v>
      </c>
    </row>
    <row r="151" spans="1:5">
      <c r="A151" t="s">
        <v>38</v>
      </c>
      <c r="B151" s="5">
        <v>328</v>
      </c>
      <c r="C151" s="7">
        <v>3.5999999999999997E-2</v>
      </c>
      <c r="D151" s="7">
        <v>4.0000000000000001E-3</v>
      </c>
      <c r="E151" t="s">
        <v>217</v>
      </c>
    </row>
    <row r="152" spans="1:5">
      <c r="A152" t="s">
        <v>37</v>
      </c>
      <c r="B152" s="5">
        <v>327</v>
      </c>
      <c r="C152" s="7">
        <v>0.03</v>
      </c>
      <c r="D152" s="7">
        <v>1.7000000000000001E-2</v>
      </c>
      <c r="E152" t="s">
        <v>217</v>
      </c>
    </row>
    <row r="153" spans="1:5">
      <c r="A153" t="s">
        <v>36</v>
      </c>
      <c r="B153" s="5">
        <v>326</v>
      </c>
      <c r="C153" s="7">
        <v>8.0000000000000002E-3</v>
      </c>
      <c r="D153" s="7">
        <v>5.0000000000000001E-3</v>
      </c>
      <c r="E153" t="s">
        <v>217</v>
      </c>
    </row>
    <row r="154" spans="1:5">
      <c r="A154" t="s">
        <v>35</v>
      </c>
      <c r="B154" s="5">
        <v>325</v>
      </c>
      <c r="C154" s="7">
        <v>2.1000000000000001E-2</v>
      </c>
      <c r="D154" s="7">
        <v>8.9999999999999993E-3</v>
      </c>
      <c r="E154" t="s">
        <v>217</v>
      </c>
    </row>
    <row r="155" spans="1:5">
      <c r="A155" t="s">
        <v>34</v>
      </c>
      <c r="B155" s="5">
        <v>324</v>
      </c>
      <c r="C155" s="7">
        <v>4.0000000000000001E-3</v>
      </c>
      <c r="D155" s="7">
        <v>1.0999999999999999E-2</v>
      </c>
      <c r="E155" t="s">
        <v>217</v>
      </c>
    </row>
    <row r="156" spans="1:5">
      <c r="A156" t="s">
        <v>33</v>
      </c>
      <c r="B156" s="5">
        <v>323</v>
      </c>
      <c r="C156" s="7">
        <v>0.123</v>
      </c>
      <c r="D156" s="7">
        <v>3.4000000000000002E-2</v>
      </c>
      <c r="E156" t="s">
        <v>208</v>
      </c>
    </row>
    <row r="157" spans="1:5">
      <c r="A157" t="s">
        <v>32</v>
      </c>
      <c r="B157" s="5">
        <v>322</v>
      </c>
      <c r="C157" s="7">
        <v>0.02</v>
      </c>
      <c r="D157" s="7">
        <v>0.03</v>
      </c>
      <c r="E157" t="s">
        <v>217</v>
      </c>
    </row>
    <row r="158" spans="1:5">
      <c r="A158" t="s">
        <v>31</v>
      </c>
      <c r="B158" s="5">
        <v>321</v>
      </c>
      <c r="C158" s="7">
        <v>3.5000000000000003E-2</v>
      </c>
      <c r="D158" s="7">
        <v>6.0000000000000001E-3</v>
      </c>
      <c r="E158" t="s">
        <v>217</v>
      </c>
    </row>
    <row r="159" spans="1:5">
      <c r="A159" t="s">
        <v>30</v>
      </c>
      <c r="B159" s="5">
        <v>320</v>
      </c>
      <c r="C159" s="7">
        <v>0.11600000000000001</v>
      </c>
      <c r="D159" s="7">
        <v>1.2999999999999999E-2</v>
      </c>
      <c r="E159" t="s">
        <v>217</v>
      </c>
    </row>
    <row r="160" spans="1:5">
      <c r="A160" t="s">
        <v>29</v>
      </c>
      <c r="B160" s="5">
        <v>319</v>
      </c>
      <c r="C160" s="7">
        <v>4.2000000000000003E-2</v>
      </c>
      <c r="D160" s="7">
        <v>0</v>
      </c>
      <c r="E160" t="s">
        <v>218</v>
      </c>
    </row>
    <row r="161" spans="1:5">
      <c r="A161" t="s">
        <v>28</v>
      </c>
      <c r="B161" s="5">
        <v>318</v>
      </c>
      <c r="C161" s="7">
        <v>5.0000000000000001E-3</v>
      </c>
      <c r="D161" s="7">
        <v>1.4E-2</v>
      </c>
      <c r="E161" t="s">
        <v>218</v>
      </c>
    </row>
    <row r="162" spans="1:5">
      <c r="A162" t="s">
        <v>27</v>
      </c>
      <c r="B162" s="5">
        <v>317</v>
      </c>
      <c r="C162" s="7">
        <v>0.01</v>
      </c>
      <c r="D162" s="7">
        <v>0.01</v>
      </c>
      <c r="E162" t="s">
        <v>218</v>
      </c>
    </row>
    <row r="163" spans="1:5">
      <c r="A163" t="s">
        <v>26</v>
      </c>
      <c r="B163" s="5">
        <v>316</v>
      </c>
      <c r="C163" s="7">
        <v>8.0000000000000002E-3</v>
      </c>
      <c r="D163" s="7">
        <v>2E-3</v>
      </c>
      <c r="E163" t="s">
        <v>217</v>
      </c>
    </row>
    <row r="164" spans="1:5">
      <c r="A164" t="s">
        <v>25</v>
      </c>
      <c r="B164" s="5">
        <v>315</v>
      </c>
      <c r="C164" s="7">
        <v>0.02</v>
      </c>
      <c r="D164" s="7">
        <v>3.0000000000000001E-3</v>
      </c>
      <c r="E164" t="s">
        <v>217</v>
      </c>
    </row>
    <row r="165" spans="1:5">
      <c r="A165" t="s">
        <v>24</v>
      </c>
      <c r="B165" s="5">
        <v>314</v>
      </c>
      <c r="C165" s="7">
        <v>4.9000000000000002E-2</v>
      </c>
      <c r="D165" s="7">
        <v>4.9000000000000002E-2</v>
      </c>
      <c r="E165" t="s">
        <v>218</v>
      </c>
    </row>
    <row r="166" spans="1:5">
      <c r="A166" t="s">
        <v>23</v>
      </c>
      <c r="B166" s="5">
        <v>313</v>
      </c>
      <c r="C166" s="7">
        <v>6.7000000000000004E-2</v>
      </c>
      <c r="D166" s="7">
        <v>8.9999999999999993E-3</v>
      </c>
      <c r="E166" t="s">
        <v>217</v>
      </c>
    </row>
    <row r="167" spans="1:5">
      <c r="A167" t="s">
        <v>22</v>
      </c>
      <c r="B167" s="5">
        <v>312</v>
      </c>
      <c r="C167" s="7">
        <v>5.7000000000000002E-2</v>
      </c>
      <c r="D167" s="7">
        <v>1.2E-2</v>
      </c>
      <c r="E167" t="s">
        <v>217</v>
      </c>
    </row>
    <row r="168" spans="1:5">
      <c r="A168" t="s">
        <v>21</v>
      </c>
      <c r="B168" s="5">
        <v>311</v>
      </c>
      <c r="C168" s="7">
        <v>7.0000000000000001E-3</v>
      </c>
      <c r="D168" s="7">
        <v>4.0000000000000001E-3</v>
      </c>
      <c r="E168" t="s">
        <v>217</v>
      </c>
    </row>
    <row r="169" spans="1:5">
      <c r="A169" t="s">
        <v>20</v>
      </c>
      <c r="B169" s="5">
        <v>310</v>
      </c>
      <c r="C169" s="7">
        <v>4.8000000000000001E-2</v>
      </c>
      <c r="D169" s="7">
        <v>1.7000000000000001E-2</v>
      </c>
      <c r="E169" t="s">
        <v>218</v>
      </c>
    </row>
    <row r="170" spans="1:5">
      <c r="A170" t="s">
        <v>19</v>
      </c>
      <c r="B170" s="5">
        <v>309</v>
      </c>
      <c r="C170" s="7">
        <v>8.1000000000000003E-2</v>
      </c>
      <c r="D170" s="7">
        <v>3.5000000000000003E-2</v>
      </c>
      <c r="E170" t="s">
        <v>217</v>
      </c>
    </row>
    <row r="171" spans="1:5">
      <c r="A171" t="s">
        <v>18</v>
      </c>
      <c r="B171" s="5">
        <v>308</v>
      </c>
      <c r="C171" s="7">
        <v>2.4E-2</v>
      </c>
      <c r="D171" s="7">
        <v>5.0000000000000001E-3</v>
      </c>
      <c r="E171" t="s">
        <v>217</v>
      </c>
    </row>
    <row r="172" spans="1:5">
      <c r="A172" t="s">
        <v>17</v>
      </c>
      <c r="B172" s="5">
        <v>307</v>
      </c>
      <c r="C172" s="7">
        <v>0.125</v>
      </c>
      <c r="D172" s="7">
        <v>4.0000000000000001E-3</v>
      </c>
      <c r="E172" t="s">
        <v>217</v>
      </c>
    </row>
    <row r="173" spans="1:5">
      <c r="A173" t="s">
        <v>16</v>
      </c>
      <c r="B173" s="5">
        <v>306</v>
      </c>
      <c r="C173" s="7">
        <v>8.0000000000000002E-3</v>
      </c>
      <c r="D173" s="7">
        <v>3.0000000000000001E-3</v>
      </c>
      <c r="E173" t="s">
        <v>219</v>
      </c>
    </row>
    <row r="174" spans="1:5">
      <c r="A174" t="s">
        <v>15</v>
      </c>
      <c r="B174" s="5">
        <v>305</v>
      </c>
      <c r="C174" s="7">
        <v>0.115</v>
      </c>
      <c r="D174" s="7">
        <v>0.02</v>
      </c>
      <c r="E174" t="s">
        <v>217</v>
      </c>
    </row>
    <row r="175" spans="1:5">
      <c r="A175" t="s">
        <v>14</v>
      </c>
      <c r="B175" s="5">
        <v>304</v>
      </c>
      <c r="C175" s="7">
        <v>2.3E-2</v>
      </c>
      <c r="D175" s="7">
        <v>1E-3</v>
      </c>
      <c r="E175" t="s">
        <v>217</v>
      </c>
    </row>
    <row r="176" spans="1:5">
      <c r="A176" t="s">
        <v>13</v>
      </c>
      <c r="B176" s="5">
        <v>303</v>
      </c>
      <c r="C176" s="7">
        <v>8.0000000000000002E-3</v>
      </c>
      <c r="D176" s="7">
        <v>2E-3</v>
      </c>
      <c r="E176" t="s">
        <v>217</v>
      </c>
    </row>
    <row r="177" spans="1:5">
      <c r="A177" t="s">
        <v>12</v>
      </c>
      <c r="B177" s="5">
        <v>302</v>
      </c>
      <c r="C177" s="7">
        <v>3.5999999999999997E-2</v>
      </c>
      <c r="D177" s="7">
        <v>1.0999999999999999E-2</v>
      </c>
      <c r="E177" t="s">
        <v>217</v>
      </c>
    </row>
    <row r="178" spans="1:5">
      <c r="A178" t="s">
        <v>11</v>
      </c>
      <c r="B178" s="5">
        <v>301</v>
      </c>
      <c r="C178" s="7">
        <v>3.2000000000000001E-2</v>
      </c>
      <c r="D178" s="7">
        <v>0.01</v>
      </c>
      <c r="E178" t="s">
        <v>217</v>
      </c>
    </row>
    <row r="179" spans="1:5">
      <c r="A179" t="s">
        <v>10</v>
      </c>
      <c r="B179" s="5">
        <v>300</v>
      </c>
      <c r="C179" s="7">
        <v>7.2999999999999995E-2</v>
      </c>
      <c r="D179" s="7">
        <v>3.0000000000000001E-3</v>
      </c>
      <c r="E179" t="s">
        <v>217</v>
      </c>
    </row>
    <row r="180" spans="1:5">
      <c r="A180" t="s">
        <v>9</v>
      </c>
      <c r="B180" s="5">
        <v>299</v>
      </c>
      <c r="C180" s="7">
        <v>2.5000000000000001E-2</v>
      </c>
      <c r="D180" s="7">
        <v>5.0000000000000001E-3</v>
      </c>
      <c r="E180" t="s">
        <v>217</v>
      </c>
    </row>
    <row r="181" spans="1:5">
      <c r="A181" t="s">
        <v>8</v>
      </c>
      <c r="B181" s="5">
        <v>298</v>
      </c>
      <c r="C181" s="7">
        <v>8.9999999999999993E-3</v>
      </c>
      <c r="D181" s="7">
        <v>8.9999999999999993E-3</v>
      </c>
      <c r="E181" t="s">
        <v>217</v>
      </c>
    </row>
    <row r="182" spans="1:5">
      <c r="A182" t="s">
        <v>7</v>
      </c>
      <c r="B182" s="5">
        <v>297</v>
      </c>
      <c r="C182" s="7">
        <v>3.9E-2</v>
      </c>
      <c r="D182" s="7">
        <v>1.4E-2</v>
      </c>
      <c r="E182" t="s">
        <v>217</v>
      </c>
    </row>
    <row r="183" spans="1:5">
      <c r="A183" t="s">
        <v>6</v>
      </c>
      <c r="B183" s="5">
        <v>296</v>
      </c>
      <c r="C183" s="7">
        <v>3.2000000000000001E-2</v>
      </c>
      <c r="D183" s="7">
        <v>2.1000000000000001E-2</v>
      </c>
      <c r="E183" t="s">
        <v>217</v>
      </c>
    </row>
    <row r="184" spans="1:5">
      <c r="A184" t="s">
        <v>5</v>
      </c>
      <c r="B184" s="5">
        <v>295</v>
      </c>
      <c r="C184" s="7">
        <v>2.7E-2</v>
      </c>
      <c r="D184" s="7">
        <v>4.0000000000000001E-3</v>
      </c>
      <c r="E184" t="s">
        <v>217</v>
      </c>
    </row>
    <row r="185" spans="1:5">
      <c r="A185" t="s">
        <v>4</v>
      </c>
      <c r="B185" s="5">
        <v>294</v>
      </c>
      <c r="C185" s="7">
        <v>5.3999999999999999E-2</v>
      </c>
      <c r="D185" s="7">
        <v>3.0000000000000001E-3</v>
      </c>
      <c r="E185" t="s">
        <v>217</v>
      </c>
    </row>
    <row r="186" spans="1:5">
      <c r="A186" t="s">
        <v>3</v>
      </c>
      <c r="B186" s="5">
        <v>293</v>
      </c>
      <c r="C186" s="7">
        <v>0.10100000000000001</v>
      </c>
      <c r="D186" s="7">
        <v>2.5999999999999999E-2</v>
      </c>
      <c r="E186" t="s">
        <v>217</v>
      </c>
    </row>
    <row r="187" spans="1:5">
      <c r="A187" t="s">
        <v>204</v>
      </c>
      <c r="B187" s="5">
        <v>292</v>
      </c>
      <c r="C187" s="7">
        <v>4.2999999999999997E-2</v>
      </c>
      <c r="D187" s="7">
        <v>1.0999999999999999E-2</v>
      </c>
      <c r="E187" t="s">
        <v>217</v>
      </c>
    </row>
    <row r="188" spans="1:5">
      <c r="A188" t="s">
        <v>191</v>
      </c>
      <c r="B188" s="5">
        <v>291</v>
      </c>
      <c r="C188" s="7">
        <v>7.4999999999999997E-2</v>
      </c>
      <c r="D188" s="7">
        <v>1.2999999999999999E-2</v>
      </c>
      <c r="E188" t="s">
        <v>217</v>
      </c>
    </row>
    <row r="189" spans="1:5">
      <c r="A189" t="s">
        <v>192</v>
      </c>
      <c r="B189" s="5">
        <v>290</v>
      </c>
      <c r="C189" s="7">
        <v>9.2999999999999999E-2</v>
      </c>
      <c r="D189" s="7">
        <v>2.1999999999999999E-2</v>
      </c>
      <c r="E189" t="s">
        <v>217</v>
      </c>
    </row>
    <row r="190" spans="1:5">
      <c r="A190" t="s">
        <v>203</v>
      </c>
      <c r="B190" s="5">
        <v>289</v>
      </c>
      <c r="C190" s="7">
        <v>9.7000000000000003E-2</v>
      </c>
      <c r="D190" s="7">
        <v>1.2E-2</v>
      </c>
      <c r="E190" t="s">
        <v>217</v>
      </c>
    </row>
    <row r="191" spans="1:5">
      <c r="A191" t="s">
        <v>193</v>
      </c>
      <c r="B191" s="5">
        <v>288</v>
      </c>
      <c r="C191" s="7">
        <v>0.121</v>
      </c>
      <c r="D191" s="7">
        <v>1.7000000000000001E-2</v>
      </c>
      <c r="E191" t="s">
        <v>217</v>
      </c>
    </row>
    <row r="192" spans="1:5">
      <c r="A192" t="s">
        <v>194</v>
      </c>
      <c r="B192" s="5">
        <v>287</v>
      </c>
      <c r="C192" s="7">
        <v>0.14899999999999999</v>
      </c>
      <c r="D192" s="7">
        <v>2.3E-2</v>
      </c>
      <c r="E192" t="s">
        <v>217</v>
      </c>
    </row>
    <row r="193" spans="1:5">
      <c r="A193" t="s">
        <v>202</v>
      </c>
      <c r="B193" s="5">
        <v>286</v>
      </c>
      <c r="C193" s="7">
        <v>1.6E-2</v>
      </c>
      <c r="D193" s="7">
        <v>1.6E-2</v>
      </c>
      <c r="E193" t="s">
        <v>217</v>
      </c>
    </row>
    <row r="194" spans="1:5">
      <c r="A194" t="s">
        <v>201</v>
      </c>
      <c r="B194" s="5">
        <v>285</v>
      </c>
      <c r="C194" s="7">
        <v>8.3000000000000004E-2</v>
      </c>
      <c r="D194" s="7">
        <v>0</v>
      </c>
      <c r="E194" t="s">
        <v>217</v>
      </c>
    </row>
    <row r="195" spans="1:5">
      <c r="A195" t="s">
        <v>200</v>
      </c>
      <c r="B195" s="5">
        <v>284</v>
      </c>
      <c r="C195" s="7">
        <v>5.1999999999999998E-2</v>
      </c>
      <c r="D195" s="7">
        <v>4.0000000000000001E-3</v>
      </c>
      <c r="E195" t="s">
        <v>217</v>
      </c>
    </row>
    <row r="196" spans="1:5">
      <c r="A196" t="s">
        <v>199</v>
      </c>
      <c r="B196" s="5">
        <v>282</v>
      </c>
      <c r="C196" s="7">
        <v>9.0999999999999998E-2</v>
      </c>
      <c r="D196" s="7">
        <v>6.0999999999999999E-2</v>
      </c>
      <c r="E196" t="s">
        <v>217</v>
      </c>
    </row>
    <row r="197" spans="1:5">
      <c r="A197" t="s">
        <v>198</v>
      </c>
      <c r="B197" s="5">
        <v>281</v>
      </c>
      <c r="C197" s="7">
        <v>0.122</v>
      </c>
      <c r="D197" s="7">
        <v>3.0000000000000001E-3</v>
      </c>
      <c r="E197" t="s">
        <v>217</v>
      </c>
    </row>
    <row r="198" spans="1:5">
      <c r="A198" t="s">
        <v>197</v>
      </c>
      <c r="B198" s="5">
        <v>280</v>
      </c>
      <c r="C198" s="7">
        <v>0</v>
      </c>
      <c r="D198" s="7">
        <v>7.6999999999999999E-2</v>
      </c>
      <c r="E198" t="s">
        <v>217</v>
      </c>
    </row>
    <row r="199" spans="1:5">
      <c r="A199" t="s">
        <v>196</v>
      </c>
      <c r="B199" s="5">
        <v>279</v>
      </c>
      <c r="C199" s="7">
        <v>0</v>
      </c>
      <c r="D199" s="7">
        <v>0</v>
      </c>
      <c r="E199" t="s">
        <v>217</v>
      </c>
    </row>
    <row r="200" spans="1:5">
      <c r="A200" t="s">
        <v>195</v>
      </c>
      <c r="B200" s="5">
        <v>278</v>
      </c>
      <c r="C200" s="7">
        <v>0.13800000000000001</v>
      </c>
      <c r="D200" s="7">
        <v>4.1000000000000002E-2</v>
      </c>
      <c r="E200" t="s">
        <v>217</v>
      </c>
    </row>
    <row r="201" spans="1:5">
      <c r="A201" t="s">
        <v>205</v>
      </c>
      <c r="B201" s="5">
        <v>277</v>
      </c>
      <c r="C201" s="7">
        <v>0.06</v>
      </c>
      <c r="D201" s="7">
        <v>0</v>
      </c>
      <c r="E201" t="s">
        <v>217</v>
      </c>
    </row>
    <row r="202" spans="1:5">
      <c r="A202" t="s">
        <v>207</v>
      </c>
      <c r="B202" s="5">
        <v>276</v>
      </c>
      <c r="C202" s="7">
        <v>2.3E-2</v>
      </c>
      <c r="D202" s="7">
        <v>3.0000000000000001E-3</v>
      </c>
      <c r="E202" t="s">
        <v>217</v>
      </c>
    </row>
    <row r="203" spans="1:5" hidden="1">
      <c r="C203" s="7">
        <f>SUM(C3:C202)</f>
        <v>7.4729999999999981</v>
      </c>
      <c r="D203" s="7">
        <f>SUM(D3:D202)</f>
        <v>1.8159999999999978</v>
      </c>
    </row>
    <row r="204" spans="1:5">
      <c r="A204" s="9" t="s">
        <v>190</v>
      </c>
      <c r="B204" s="10"/>
      <c r="C204" s="11">
        <f>SUM(C203/200)</f>
        <v>3.7364999999999989E-2</v>
      </c>
      <c r="D204" s="11">
        <f>SUM(D203/200)</f>
        <v>9.0799999999999891E-3</v>
      </c>
    </row>
    <row r="205" spans="1:5">
      <c r="C205" s="7"/>
      <c r="E205" t="s">
        <v>206</v>
      </c>
    </row>
    <row r="206" spans="1:5">
      <c r="C206" s="7"/>
    </row>
    <row r="207" spans="1:5">
      <c r="C207" s="7"/>
    </row>
    <row r="208" spans="1:5">
      <c r="C208" s="7"/>
    </row>
    <row r="209" spans="3:3">
      <c r="C209" s="7"/>
    </row>
    <row r="210" spans="3:3">
      <c r="C210" s="7"/>
    </row>
    <row r="211" spans="3:3">
      <c r="C211" s="7"/>
    </row>
    <row r="212" spans="3:3">
      <c r="C212" s="7"/>
    </row>
    <row r="213" spans="3:3">
      <c r="C213" s="7"/>
    </row>
    <row r="214" spans="3:3">
      <c r="C214" s="7"/>
    </row>
    <row r="215" spans="3:3">
      <c r="C215" s="7"/>
    </row>
    <row r="216" spans="3:3">
      <c r="C216" s="7"/>
    </row>
    <row r="217" spans="3:3">
      <c r="C217" s="7"/>
    </row>
    <row r="218" spans="3:3">
      <c r="C218" s="7"/>
    </row>
    <row r="219" spans="3:3">
      <c r="C219" s="7"/>
    </row>
    <row r="220" spans="3:3">
      <c r="C220" s="7"/>
    </row>
    <row r="221" spans="3:3">
      <c r="C221" s="7"/>
    </row>
    <row r="222" spans="3:3">
      <c r="C222" s="7"/>
    </row>
    <row r="223" spans="3:3">
      <c r="C223" s="7"/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</sheetData>
  <sortState ref="A3:I202">
    <sortCondition descending="1" ref="B3:B202"/>
    <sortCondition ref="A3:A202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9"/>
  <sheetViews>
    <sheetView workbookViewId="0">
      <selection activeCell="G2" sqref="A1:G2"/>
    </sheetView>
  </sheetViews>
  <sheetFormatPr baseColWidth="10" defaultRowHeight="15"/>
  <cols>
    <col min="1" max="1" width="17.42578125" customWidth="1"/>
    <col min="2" max="2" width="5.5703125" style="5" customWidth="1"/>
    <col min="3" max="3" width="11.42578125" style="8"/>
    <col min="4" max="4" width="14" style="7" customWidth="1"/>
    <col min="5" max="5" width="17.7109375" customWidth="1"/>
  </cols>
  <sheetData>
    <row r="1" spans="1:9" ht="33" customHeight="1">
      <c r="A1" s="42" t="s">
        <v>173</v>
      </c>
      <c r="B1" s="43"/>
      <c r="C1" s="44"/>
      <c r="D1" s="44"/>
      <c r="E1" s="42"/>
      <c r="F1" s="42"/>
      <c r="G1" s="42"/>
      <c r="H1" s="6"/>
      <c r="I1" s="6"/>
    </row>
    <row r="2" spans="1:9" ht="30">
      <c r="A2" s="39" t="s">
        <v>0</v>
      </c>
      <c r="B2" s="45" t="s">
        <v>187</v>
      </c>
      <c r="C2" s="40" t="s">
        <v>1</v>
      </c>
      <c r="D2" s="41" t="s">
        <v>2</v>
      </c>
      <c r="E2" s="39" t="s">
        <v>189</v>
      </c>
      <c r="F2" s="46"/>
      <c r="G2" s="46"/>
    </row>
    <row r="3" spans="1:9">
      <c r="A3" t="s">
        <v>132</v>
      </c>
      <c r="B3" s="5">
        <v>423</v>
      </c>
      <c r="C3" s="7">
        <v>0.14499999999999999</v>
      </c>
      <c r="D3" s="7">
        <v>6.0999999999999999E-2</v>
      </c>
      <c r="E3" t="s">
        <v>210</v>
      </c>
    </row>
    <row r="4" spans="1:9">
      <c r="A4" t="s">
        <v>33</v>
      </c>
      <c r="B4" s="5">
        <v>323</v>
      </c>
      <c r="C4" s="7">
        <v>0.123</v>
      </c>
      <c r="D4" s="7">
        <v>3.4000000000000002E-2</v>
      </c>
      <c r="E4" t="s">
        <v>208</v>
      </c>
    </row>
    <row r="5" spans="1:9">
      <c r="A5" t="s">
        <v>88</v>
      </c>
      <c r="B5" s="5">
        <v>378</v>
      </c>
      <c r="C5" s="7">
        <v>0.111</v>
      </c>
      <c r="D5" s="7">
        <v>2.8000000000000001E-2</v>
      </c>
      <c r="E5" t="s">
        <v>210</v>
      </c>
    </row>
    <row r="6" spans="1:9">
      <c r="A6" s="1" t="s">
        <v>175</v>
      </c>
      <c r="B6" s="3">
        <v>476</v>
      </c>
      <c r="C6" s="7">
        <v>9.7000000000000003E-2</v>
      </c>
      <c r="D6" s="7">
        <v>0</v>
      </c>
      <c r="E6" t="s">
        <v>210</v>
      </c>
    </row>
    <row r="7" spans="1:9">
      <c r="A7" t="s">
        <v>106</v>
      </c>
      <c r="B7" s="5">
        <v>396</v>
      </c>
      <c r="C7" s="7">
        <v>7.5999999999999998E-2</v>
      </c>
      <c r="D7" s="7">
        <v>1.6E-2</v>
      </c>
    </row>
    <row r="8" spans="1:9">
      <c r="A8" t="s">
        <v>157</v>
      </c>
      <c r="B8" s="5">
        <v>448</v>
      </c>
      <c r="C8" s="7">
        <v>7.4999999999999997E-2</v>
      </c>
      <c r="D8" s="7">
        <v>4.0000000000000001E-3</v>
      </c>
    </row>
    <row r="9" spans="1:9">
      <c r="A9" t="s">
        <v>119</v>
      </c>
      <c r="B9" s="5">
        <v>409</v>
      </c>
      <c r="C9" s="7">
        <v>7.0999999999999994E-2</v>
      </c>
      <c r="D9" s="7">
        <v>1.4999999999999999E-2</v>
      </c>
      <c r="E9" t="s">
        <v>211</v>
      </c>
    </row>
    <row r="10" spans="1:9">
      <c r="A10" t="s">
        <v>83</v>
      </c>
      <c r="B10" s="5">
        <v>373</v>
      </c>
      <c r="C10" s="7">
        <v>7.0999999999999994E-2</v>
      </c>
      <c r="D10" s="7">
        <v>1.2E-2</v>
      </c>
      <c r="E10" t="s">
        <v>210</v>
      </c>
    </row>
    <row r="11" spans="1:9">
      <c r="A11" t="s">
        <v>158</v>
      </c>
      <c r="B11" s="5">
        <v>449</v>
      </c>
      <c r="C11" s="7">
        <v>7.0000000000000007E-2</v>
      </c>
      <c r="D11" s="7">
        <v>8.9999999999999993E-3</v>
      </c>
      <c r="E11" t="s">
        <v>209</v>
      </c>
    </row>
    <row r="12" spans="1:9">
      <c r="A12" t="s">
        <v>140</v>
      </c>
      <c r="B12" s="5">
        <v>431</v>
      </c>
      <c r="C12" s="7">
        <v>6.9000000000000006E-2</v>
      </c>
      <c r="D12" s="7">
        <v>1.7999999999999999E-2</v>
      </c>
    </row>
    <row r="13" spans="1:9">
      <c r="A13" t="s">
        <v>124</v>
      </c>
      <c r="B13" s="5">
        <v>415</v>
      </c>
      <c r="C13" s="7">
        <v>5.6000000000000001E-2</v>
      </c>
      <c r="D13" s="7">
        <v>7.0000000000000001E-3</v>
      </c>
      <c r="E13" t="s">
        <v>210</v>
      </c>
    </row>
    <row r="14" spans="1:9">
      <c r="A14" t="s">
        <v>171</v>
      </c>
      <c r="B14" s="5">
        <v>462</v>
      </c>
      <c r="C14" s="7">
        <v>5.0999999999999997E-2</v>
      </c>
      <c r="D14" s="7">
        <v>8.9999999999999993E-3</v>
      </c>
    </row>
    <row r="15" spans="1:9">
      <c r="A15" t="s">
        <v>56</v>
      </c>
      <c r="B15" s="5">
        <v>346</v>
      </c>
      <c r="C15" s="7">
        <v>0.05</v>
      </c>
      <c r="D15" s="7">
        <v>1.4999999999999999E-2</v>
      </c>
    </row>
    <row r="16" spans="1:9">
      <c r="A16" t="s">
        <v>93</v>
      </c>
      <c r="B16" s="5">
        <v>383</v>
      </c>
      <c r="C16" s="7">
        <v>4.4999999999999998E-2</v>
      </c>
      <c r="D16" s="7">
        <v>1.6E-2</v>
      </c>
      <c r="E16" t="s">
        <v>212</v>
      </c>
    </row>
    <row r="17" spans="1:5">
      <c r="A17" s="1" t="s">
        <v>186</v>
      </c>
      <c r="B17" s="3">
        <v>464</v>
      </c>
      <c r="C17" s="7">
        <v>4.2999999999999997E-2</v>
      </c>
      <c r="D17" s="7">
        <v>3.2000000000000001E-2</v>
      </c>
    </row>
    <row r="18" spans="1:5">
      <c r="A18" t="s">
        <v>113</v>
      </c>
      <c r="B18" s="5">
        <v>403</v>
      </c>
      <c r="C18" s="7">
        <v>4.2000000000000003E-2</v>
      </c>
      <c r="D18" s="7">
        <v>7.0000000000000001E-3</v>
      </c>
      <c r="E18" t="s">
        <v>214</v>
      </c>
    </row>
    <row r="19" spans="1:5">
      <c r="A19" s="1" t="s">
        <v>180</v>
      </c>
      <c r="B19" s="3">
        <v>471</v>
      </c>
      <c r="C19" s="7">
        <v>4.1000000000000002E-2</v>
      </c>
      <c r="D19" s="7">
        <v>0</v>
      </c>
    </row>
    <row r="20" spans="1:5">
      <c r="A20" t="s">
        <v>42</v>
      </c>
      <c r="B20" s="5">
        <v>332</v>
      </c>
      <c r="C20" s="7">
        <v>0.04</v>
      </c>
      <c r="D20" s="7">
        <v>1.4E-2</v>
      </c>
      <c r="E20" t="s">
        <v>208</v>
      </c>
    </row>
    <row r="21" spans="1:5">
      <c r="A21" t="s">
        <v>167</v>
      </c>
      <c r="B21" s="5">
        <v>458</v>
      </c>
      <c r="C21" s="7">
        <v>3.7999999999999999E-2</v>
      </c>
      <c r="D21" s="7">
        <v>0</v>
      </c>
      <c r="E21" t="s">
        <v>212</v>
      </c>
    </row>
    <row r="22" spans="1:5">
      <c r="A22" t="s">
        <v>155</v>
      </c>
      <c r="B22" s="5">
        <v>446</v>
      </c>
      <c r="C22" s="7">
        <v>3.7999999999999999E-2</v>
      </c>
      <c r="D22" s="7">
        <v>0</v>
      </c>
      <c r="E22" t="s">
        <v>209</v>
      </c>
    </row>
    <row r="23" spans="1:5">
      <c r="A23" t="s">
        <v>102</v>
      </c>
      <c r="B23" s="5">
        <v>392</v>
      </c>
      <c r="C23" s="7">
        <v>3.5999999999999997E-2</v>
      </c>
      <c r="D23" s="7">
        <v>2E-3</v>
      </c>
      <c r="E23" t="s">
        <v>210</v>
      </c>
    </row>
    <row r="24" spans="1:5">
      <c r="A24" t="s">
        <v>154</v>
      </c>
      <c r="B24" s="5">
        <v>445</v>
      </c>
      <c r="C24" s="7">
        <v>3.4000000000000002E-2</v>
      </c>
      <c r="D24" s="7">
        <v>0.03</v>
      </c>
    </row>
    <row r="25" spans="1:5">
      <c r="A25" t="s">
        <v>129</v>
      </c>
      <c r="B25" s="5">
        <v>420</v>
      </c>
      <c r="C25" s="7">
        <v>3.1E-2</v>
      </c>
      <c r="D25" s="7">
        <v>3.0000000000000001E-3</v>
      </c>
    </row>
    <row r="26" spans="1:5">
      <c r="A26" s="1" t="s">
        <v>179</v>
      </c>
      <c r="B26" s="3">
        <v>472</v>
      </c>
      <c r="C26" s="7">
        <v>0.03</v>
      </c>
      <c r="D26" s="7">
        <v>2.1999999999999999E-2</v>
      </c>
    </row>
    <row r="27" spans="1:5">
      <c r="A27" t="s">
        <v>144</v>
      </c>
      <c r="B27" s="5">
        <v>435</v>
      </c>
      <c r="C27" s="7">
        <v>2.8000000000000001E-2</v>
      </c>
      <c r="D27" s="7">
        <v>1.6E-2</v>
      </c>
      <c r="E27" t="s">
        <v>210</v>
      </c>
    </row>
    <row r="28" spans="1:5">
      <c r="A28" t="s">
        <v>76</v>
      </c>
      <c r="B28" s="5">
        <v>366</v>
      </c>
      <c r="C28" s="7">
        <v>2.8000000000000001E-2</v>
      </c>
      <c r="D28" s="7">
        <v>4.0000000000000001E-3</v>
      </c>
    </row>
    <row r="29" spans="1:5">
      <c r="A29" t="s">
        <v>116</v>
      </c>
      <c r="B29" s="5">
        <v>406</v>
      </c>
      <c r="C29" s="7">
        <v>2.7E-2</v>
      </c>
      <c r="D29" s="7">
        <v>0.01</v>
      </c>
    </row>
    <row r="30" spans="1:5">
      <c r="A30" t="s">
        <v>152</v>
      </c>
      <c r="B30" s="5">
        <v>443</v>
      </c>
      <c r="C30" s="7">
        <v>2.5999999999999999E-2</v>
      </c>
      <c r="D30" s="7">
        <v>0</v>
      </c>
      <c r="E30" t="s">
        <v>211</v>
      </c>
    </row>
    <row r="31" spans="1:5">
      <c r="A31" s="1" t="s">
        <v>177</v>
      </c>
      <c r="B31" s="3">
        <v>474</v>
      </c>
      <c r="C31" s="7">
        <v>2.4E-2</v>
      </c>
      <c r="D31" s="7">
        <v>6.0000000000000001E-3</v>
      </c>
    </row>
    <row r="32" spans="1:5">
      <c r="A32" t="s">
        <v>151</v>
      </c>
      <c r="B32" s="5">
        <v>442</v>
      </c>
      <c r="C32" s="7">
        <v>2.3E-2</v>
      </c>
      <c r="D32" s="7">
        <v>8.0000000000000002E-3</v>
      </c>
    </row>
    <row r="33" spans="1:5">
      <c r="A33" t="s">
        <v>143</v>
      </c>
      <c r="B33" s="5">
        <v>434</v>
      </c>
      <c r="C33" s="7">
        <v>2.3E-2</v>
      </c>
      <c r="D33" s="7">
        <v>8.9999999999999993E-3</v>
      </c>
    </row>
    <row r="34" spans="1:5">
      <c r="A34" s="1" t="s">
        <v>183</v>
      </c>
      <c r="B34" s="3">
        <v>468</v>
      </c>
      <c r="C34" s="7">
        <v>2.1999999999999999E-2</v>
      </c>
      <c r="D34" s="7">
        <v>6.0000000000000001E-3</v>
      </c>
    </row>
    <row r="35" spans="1:5">
      <c r="A35" t="s">
        <v>128</v>
      </c>
      <c r="B35" s="5">
        <v>419</v>
      </c>
      <c r="C35" s="7">
        <v>2.1999999999999999E-2</v>
      </c>
      <c r="D35" s="7">
        <v>3.0000000000000001E-3</v>
      </c>
    </row>
    <row r="36" spans="1:5">
      <c r="A36" t="s">
        <v>121</v>
      </c>
      <c r="B36" s="5">
        <v>411</v>
      </c>
      <c r="C36" s="7">
        <v>2.1000000000000001E-2</v>
      </c>
      <c r="D36" s="7">
        <v>8.0000000000000002E-3</v>
      </c>
    </row>
    <row r="37" spans="1:5">
      <c r="A37" t="s">
        <v>59</v>
      </c>
      <c r="B37" s="5">
        <v>349</v>
      </c>
      <c r="C37" s="7">
        <v>2.1000000000000001E-2</v>
      </c>
      <c r="D37" s="7">
        <v>1E-3</v>
      </c>
    </row>
    <row r="38" spans="1:5">
      <c r="A38" t="s">
        <v>123</v>
      </c>
      <c r="B38" s="5">
        <v>413</v>
      </c>
      <c r="C38" s="7">
        <v>0.02</v>
      </c>
      <c r="D38" s="7">
        <v>2E-3</v>
      </c>
      <c r="E38" t="s">
        <v>210</v>
      </c>
    </row>
    <row r="39" spans="1:5">
      <c r="A39" t="s">
        <v>149</v>
      </c>
      <c r="B39" s="5">
        <v>440</v>
      </c>
      <c r="C39" s="7">
        <v>1.9E-2</v>
      </c>
      <c r="D39" s="7">
        <v>2E-3</v>
      </c>
    </row>
    <row r="40" spans="1:5">
      <c r="A40" t="s">
        <v>147</v>
      </c>
      <c r="B40" s="5">
        <v>438</v>
      </c>
      <c r="C40" s="7">
        <v>1.7999999999999999E-2</v>
      </c>
      <c r="D40" s="7">
        <v>3.0000000000000001E-3</v>
      </c>
    </row>
    <row r="41" spans="1:5">
      <c r="A41" t="s">
        <v>122</v>
      </c>
      <c r="B41" s="5">
        <v>412</v>
      </c>
      <c r="C41" s="7">
        <v>1.7999999999999999E-2</v>
      </c>
      <c r="D41" s="7">
        <v>5.0000000000000001E-3</v>
      </c>
    </row>
    <row r="42" spans="1:5">
      <c r="A42" t="s">
        <v>160</v>
      </c>
      <c r="B42" s="5">
        <v>451</v>
      </c>
      <c r="C42" s="7">
        <v>1.7000000000000001E-2</v>
      </c>
      <c r="D42" s="7">
        <v>1.7000000000000001E-2</v>
      </c>
    </row>
    <row r="43" spans="1:5">
      <c r="A43" t="s">
        <v>114</v>
      </c>
      <c r="B43" s="5">
        <v>404</v>
      </c>
      <c r="C43" s="7">
        <v>1.7000000000000001E-2</v>
      </c>
      <c r="D43" s="7">
        <v>3.0000000000000001E-3</v>
      </c>
    </row>
    <row r="44" spans="1:5">
      <c r="A44" t="s">
        <v>170</v>
      </c>
      <c r="B44" s="5">
        <v>461</v>
      </c>
      <c r="C44" s="7">
        <v>1.6E-2</v>
      </c>
      <c r="D44" s="7">
        <v>0</v>
      </c>
    </row>
    <row r="45" spans="1:5">
      <c r="A45" t="s">
        <v>91</v>
      </c>
      <c r="B45" s="5">
        <v>381</v>
      </c>
      <c r="C45" s="7">
        <v>1.4999999999999999E-2</v>
      </c>
      <c r="D45" s="7">
        <v>1.4E-2</v>
      </c>
      <c r="E45" t="s">
        <v>210</v>
      </c>
    </row>
    <row r="46" spans="1:5">
      <c r="A46" t="s">
        <v>172</v>
      </c>
      <c r="B46" s="5">
        <v>463</v>
      </c>
      <c r="C46" s="7">
        <v>1.4E-2</v>
      </c>
      <c r="D46" s="7">
        <v>0</v>
      </c>
    </row>
    <row r="47" spans="1:5">
      <c r="A47" t="s">
        <v>150</v>
      </c>
      <c r="B47" s="5">
        <v>441</v>
      </c>
      <c r="C47" s="7">
        <v>1.2999999999999999E-2</v>
      </c>
      <c r="D47" s="7">
        <v>7.0000000000000001E-3</v>
      </c>
      <c r="E47" t="s">
        <v>213</v>
      </c>
    </row>
    <row r="48" spans="1:5">
      <c r="A48" t="s">
        <v>125</v>
      </c>
      <c r="B48" s="5">
        <v>416</v>
      </c>
      <c r="C48" s="7">
        <v>1.2999999999999999E-2</v>
      </c>
      <c r="D48" s="7">
        <v>0</v>
      </c>
    </row>
    <row r="49" spans="1:5">
      <c r="A49" t="s">
        <v>100</v>
      </c>
      <c r="B49" s="5">
        <v>390</v>
      </c>
      <c r="C49" s="7">
        <v>1.2E-2</v>
      </c>
      <c r="D49" s="7">
        <v>2.5000000000000001E-2</v>
      </c>
      <c r="E49" t="s">
        <v>210</v>
      </c>
    </row>
    <row r="50" spans="1:5">
      <c r="A50" t="s">
        <v>159</v>
      </c>
      <c r="B50" s="5">
        <v>450</v>
      </c>
      <c r="C50" s="7">
        <v>1.0999999999999999E-2</v>
      </c>
      <c r="D50" s="7">
        <v>0</v>
      </c>
    </row>
    <row r="51" spans="1:5">
      <c r="A51" t="s">
        <v>107</v>
      </c>
      <c r="B51" s="5">
        <v>397</v>
      </c>
      <c r="C51" s="7">
        <v>1.0999999999999999E-2</v>
      </c>
      <c r="D51" s="7">
        <v>8.9999999999999993E-3</v>
      </c>
    </row>
    <row r="52" spans="1:5">
      <c r="A52" t="s">
        <v>161</v>
      </c>
      <c r="B52" s="5">
        <v>452</v>
      </c>
      <c r="C52" s="7">
        <v>0.01</v>
      </c>
      <c r="D52" s="7">
        <v>5.0000000000000001E-3</v>
      </c>
    </row>
    <row r="53" spans="1:5">
      <c r="A53" t="s">
        <v>134</v>
      </c>
      <c r="B53" s="5">
        <v>425</v>
      </c>
      <c r="C53" s="7">
        <v>0.01</v>
      </c>
      <c r="D53" s="7">
        <v>8.9999999999999993E-3</v>
      </c>
    </row>
    <row r="54" spans="1:5">
      <c r="A54" t="s">
        <v>92</v>
      </c>
      <c r="B54" s="5">
        <v>382</v>
      </c>
      <c r="C54" s="7">
        <v>0.01</v>
      </c>
      <c r="D54" s="7">
        <v>3.0000000000000001E-3</v>
      </c>
      <c r="E54" t="s">
        <v>215</v>
      </c>
    </row>
    <row r="55" spans="1:5">
      <c r="A55" t="s">
        <v>153</v>
      </c>
      <c r="B55" s="5">
        <v>444</v>
      </c>
      <c r="C55" s="7">
        <v>8.9999999999999993E-3</v>
      </c>
      <c r="D55" s="7">
        <v>1E-3</v>
      </c>
    </row>
    <row r="56" spans="1:5">
      <c r="A56" t="s">
        <v>142</v>
      </c>
      <c r="B56" s="5">
        <v>433</v>
      </c>
      <c r="C56" s="7">
        <v>8.9999999999999993E-3</v>
      </c>
      <c r="D56" s="7">
        <v>2E-3</v>
      </c>
      <c r="E56" t="s">
        <v>210</v>
      </c>
    </row>
    <row r="57" spans="1:5">
      <c r="A57" t="s">
        <v>135</v>
      </c>
      <c r="B57" s="5">
        <v>426</v>
      </c>
      <c r="C57" s="7">
        <v>8.9999999999999993E-3</v>
      </c>
      <c r="D57" s="7">
        <v>7.0000000000000001E-3</v>
      </c>
    </row>
    <row r="58" spans="1:5">
      <c r="A58" s="1" t="s">
        <v>184</v>
      </c>
      <c r="B58" s="3">
        <v>467</v>
      </c>
      <c r="C58" s="7">
        <v>8.0000000000000002E-3</v>
      </c>
      <c r="D58" s="7">
        <v>0</v>
      </c>
    </row>
    <row r="59" spans="1:5">
      <c r="A59" t="s">
        <v>165</v>
      </c>
      <c r="B59" s="5">
        <v>456</v>
      </c>
      <c r="C59" s="7">
        <v>8.0000000000000002E-3</v>
      </c>
      <c r="D59" s="7">
        <v>8.0000000000000002E-3</v>
      </c>
    </row>
    <row r="60" spans="1:5">
      <c r="A60" t="s">
        <v>54</v>
      </c>
      <c r="B60" s="5">
        <v>344</v>
      </c>
      <c r="C60" s="7">
        <v>8.0000000000000002E-3</v>
      </c>
      <c r="D60" s="7">
        <v>8.0000000000000002E-3</v>
      </c>
    </row>
    <row r="61" spans="1:5">
      <c r="A61" s="2" t="s">
        <v>182</v>
      </c>
      <c r="B61" s="4">
        <v>469</v>
      </c>
      <c r="C61" s="7">
        <v>7.0000000000000001E-3</v>
      </c>
      <c r="D61" s="7">
        <v>1.4E-2</v>
      </c>
    </row>
    <row r="62" spans="1:5">
      <c r="A62" t="s">
        <v>146</v>
      </c>
      <c r="B62" s="5">
        <v>437</v>
      </c>
      <c r="C62" s="7">
        <v>7.0000000000000001E-3</v>
      </c>
      <c r="D62" s="7">
        <v>2E-3</v>
      </c>
    </row>
    <row r="63" spans="1:5">
      <c r="A63" t="s">
        <v>58</v>
      </c>
      <c r="B63" s="5">
        <v>348</v>
      </c>
      <c r="C63" s="7">
        <v>7.0000000000000001E-3</v>
      </c>
      <c r="D63" s="7">
        <v>5.0000000000000001E-3</v>
      </c>
    </row>
    <row r="64" spans="1:5">
      <c r="A64" t="s">
        <v>166</v>
      </c>
      <c r="B64" s="5">
        <v>457</v>
      </c>
      <c r="C64" s="7">
        <v>6.0000000000000001E-3</v>
      </c>
      <c r="D64" s="7">
        <v>0</v>
      </c>
    </row>
    <row r="65" spans="1:5">
      <c r="A65" t="s">
        <v>164</v>
      </c>
      <c r="B65" s="5">
        <v>455</v>
      </c>
      <c r="C65" s="7">
        <v>6.0000000000000001E-3</v>
      </c>
      <c r="D65" s="7">
        <v>0</v>
      </c>
    </row>
    <row r="66" spans="1:5">
      <c r="A66" t="s">
        <v>156</v>
      </c>
      <c r="B66" s="5">
        <v>447</v>
      </c>
      <c r="C66" s="7">
        <v>6.0000000000000001E-3</v>
      </c>
      <c r="D66" s="7">
        <v>6.0000000000000001E-3</v>
      </c>
    </row>
    <row r="67" spans="1:5">
      <c r="A67" t="s">
        <v>148</v>
      </c>
      <c r="B67" s="5">
        <v>439</v>
      </c>
      <c r="C67" s="7">
        <v>5.0000000000000001E-3</v>
      </c>
      <c r="D67" s="7">
        <v>0</v>
      </c>
    </row>
    <row r="68" spans="1:5">
      <c r="A68" t="s">
        <v>130</v>
      </c>
      <c r="B68" s="5">
        <v>421</v>
      </c>
      <c r="C68" s="7">
        <v>5.0000000000000001E-3</v>
      </c>
      <c r="D68" s="7">
        <v>3.0000000000000001E-3</v>
      </c>
      <c r="E68" t="s">
        <v>211</v>
      </c>
    </row>
    <row r="69" spans="1:5">
      <c r="A69" t="s">
        <v>99</v>
      </c>
      <c r="B69" s="5">
        <v>389</v>
      </c>
      <c r="C69" s="7">
        <v>5.0000000000000001E-3</v>
      </c>
      <c r="D69" s="7">
        <v>4.0000000000000001E-3</v>
      </c>
    </row>
    <row r="70" spans="1:5">
      <c r="A70" s="1" t="s">
        <v>185</v>
      </c>
      <c r="B70" s="3">
        <v>466</v>
      </c>
      <c r="C70" s="7">
        <v>3.0000000000000001E-3</v>
      </c>
      <c r="D70" s="7">
        <v>0</v>
      </c>
    </row>
    <row r="71" spans="1:5">
      <c r="A71" t="s">
        <v>162</v>
      </c>
      <c r="B71" s="5">
        <v>453</v>
      </c>
      <c r="C71" s="7">
        <v>3.0000000000000001E-3</v>
      </c>
      <c r="D71" s="7">
        <v>0</v>
      </c>
      <c r="E71" t="s">
        <v>213</v>
      </c>
    </row>
    <row r="72" spans="1:5">
      <c r="A72" t="s">
        <v>163</v>
      </c>
      <c r="B72" s="5">
        <v>454</v>
      </c>
      <c r="C72" s="7">
        <v>2E-3</v>
      </c>
      <c r="D72" s="7">
        <v>2E-3</v>
      </c>
    </row>
    <row r="73" spans="1:5">
      <c r="A73" t="s">
        <v>131</v>
      </c>
      <c r="B73" s="5">
        <v>422</v>
      </c>
      <c r="C73" s="7">
        <v>2E-3</v>
      </c>
      <c r="D73" s="7">
        <v>0.01</v>
      </c>
    </row>
    <row r="74" spans="1:5">
      <c r="A74" t="s">
        <v>86</v>
      </c>
      <c r="B74" s="5">
        <v>376</v>
      </c>
      <c r="C74" s="7">
        <v>2E-3</v>
      </c>
      <c r="D74" s="7">
        <v>0</v>
      </c>
    </row>
    <row r="75" spans="1:5">
      <c r="A75" s="1" t="s">
        <v>174</v>
      </c>
      <c r="B75" s="3">
        <v>477</v>
      </c>
      <c r="C75" s="7">
        <v>0</v>
      </c>
      <c r="D75" s="7">
        <v>0</v>
      </c>
      <c r="E75" t="s">
        <v>216</v>
      </c>
    </row>
    <row r="76" spans="1:5">
      <c r="A76" s="1" t="s">
        <v>178</v>
      </c>
      <c r="B76" s="3">
        <v>473</v>
      </c>
      <c r="C76" s="7">
        <v>0</v>
      </c>
      <c r="D76" s="7">
        <v>0</v>
      </c>
    </row>
    <row r="77" spans="1:5">
      <c r="A77" s="1" t="s">
        <v>181</v>
      </c>
      <c r="B77" s="3">
        <v>470</v>
      </c>
      <c r="C77" s="7">
        <v>0</v>
      </c>
      <c r="D77" s="7">
        <v>0</v>
      </c>
    </row>
    <row r="78" spans="1:5">
      <c r="A78" t="s">
        <v>169</v>
      </c>
      <c r="B78" s="5">
        <v>460</v>
      </c>
      <c r="C78" s="7">
        <v>0</v>
      </c>
      <c r="D78" s="7">
        <v>0</v>
      </c>
    </row>
    <row r="79" spans="1:5">
      <c r="A79" t="s">
        <v>168</v>
      </c>
      <c r="B79" s="5">
        <v>459</v>
      </c>
      <c r="C79" s="7">
        <v>0</v>
      </c>
      <c r="D79" s="7">
        <v>0</v>
      </c>
    </row>
    <row r="80" spans="1:5">
      <c r="A80" t="s">
        <v>141</v>
      </c>
      <c r="B80" s="5">
        <v>432</v>
      </c>
      <c r="C80" s="7">
        <v>0</v>
      </c>
      <c r="D80" s="7">
        <v>0</v>
      </c>
    </row>
    <row r="81" spans="1:4">
      <c r="A81" t="s">
        <v>139</v>
      </c>
      <c r="B81" s="5">
        <v>430</v>
      </c>
      <c r="C81" s="7">
        <v>0</v>
      </c>
      <c r="D81" s="7">
        <v>0.01</v>
      </c>
    </row>
    <row r="82" spans="1:4" hidden="1">
      <c r="C82" s="7">
        <f>SUM(C3:C81)</f>
        <v>2.1089999999999973</v>
      </c>
      <c r="D82" s="7">
        <f>SUM(D3:D81)</f>
        <v>0.61100000000000032</v>
      </c>
    </row>
    <row r="83" spans="1:4">
      <c r="A83" s="9" t="s">
        <v>190</v>
      </c>
      <c r="B83" s="10"/>
      <c r="C83" s="11">
        <f>SUM(C82/79)</f>
        <v>2.6696202531645535E-2</v>
      </c>
      <c r="D83" s="11">
        <f>SUM(D82/79)</f>
        <v>7.7341772151898773E-3</v>
      </c>
    </row>
    <row r="84" spans="1:4">
      <c r="C84" s="7"/>
    </row>
    <row r="85" spans="1:4">
      <c r="C85" s="7"/>
    </row>
    <row r="86" spans="1:4">
      <c r="C86" s="7"/>
    </row>
    <row r="87" spans="1:4">
      <c r="C87" s="7"/>
    </row>
    <row r="88" spans="1:4">
      <c r="C88" s="7"/>
    </row>
    <row r="89" spans="1:4">
      <c r="C89" s="7"/>
    </row>
    <row r="90" spans="1:4">
      <c r="C90" s="7"/>
    </row>
    <row r="91" spans="1:4">
      <c r="C91" s="7"/>
    </row>
    <row r="92" spans="1:4">
      <c r="C92" s="7"/>
    </row>
    <row r="93" spans="1:4">
      <c r="C93" s="7"/>
    </row>
    <row r="94" spans="1:4">
      <c r="C94" s="7"/>
    </row>
    <row r="95" spans="1:4">
      <c r="C95" s="7"/>
    </row>
    <row r="96" spans="1:4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  <row r="119" spans="3:3">
      <c r="C119" s="7"/>
    </row>
    <row r="120" spans="3:3">
      <c r="C120" s="7"/>
    </row>
    <row r="121" spans="3:3">
      <c r="C121" s="7"/>
    </row>
    <row r="122" spans="3:3">
      <c r="C122" s="7"/>
    </row>
    <row r="123" spans="3:3">
      <c r="C123" s="7"/>
    </row>
    <row r="124" spans="3:3">
      <c r="C124" s="7"/>
    </row>
    <row r="125" spans="3:3">
      <c r="C125" s="7"/>
    </row>
    <row r="126" spans="3:3">
      <c r="C126" s="7"/>
    </row>
    <row r="127" spans="3:3">
      <c r="C127" s="7"/>
    </row>
    <row r="128" spans="3:3">
      <c r="C128" s="7"/>
    </row>
    <row r="129" spans="3:3">
      <c r="C129" s="7"/>
    </row>
    <row r="130" spans="3:3">
      <c r="C130" s="7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  <row r="161" spans="3:3">
      <c r="C161" s="7"/>
    </row>
    <row r="162" spans="3:3">
      <c r="C162" s="7"/>
    </row>
    <row r="163" spans="3:3">
      <c r="C163" s="7"/>
    </row>
    <row r="164" spans="3:3">
      <c r="C164" s="7"/>
    </row>
    <row r="165" spans="3:3">
      <c r="C165" s="7"/>
    </row>
    <row r="166" spans="3:3">
      <c r="C166" s="7"/>
    </row>
    <row r="167" spans="3:3">
      <c r="C167" s="7"/>
    </row>
    <row r="168" spans="3:3">
      <c r="C168" s="7"/>
    </row>
    <row r="169" spans="3:3">
      <c r="C169" s="7"/>
    </row>
    <row r="170" spans="3:3">
      <c r="C170" s="7"/>
    </row>
    <row r="171" spans="3:3">
      <c r="C171" s="7"/>
    </row>
    <row r="172" spans="3:3">
      <c r="C172" s="7"/>
    </row>
    <row r="173" spans="3:3">
      <c r="C173" s="7"/>
    </row>
    <row r="174" spans="3:3">
      <c r="C174" s="7"/>
    </row>
    <row r="175" spans="3:3">
      <c r="C175" s="7"/>
    </row>
    <row r="176" spans="3:3">
      <c r="C176" s="7"/>
    </row>
    <row r="177" spans="3:3">
      <c r="C177" s="7"/>
    </row>
    <row r="178" spans="3:3">
      <c r="C178" s="7"/>
    </row>
    <row r="179" spans="3:3">
      <c r="C179" s="7"/>
    </row>
    <row r="180" spans="3:3">
      <c r="C180" s="7"/>
    </row>
    <row r="181" spans="3:3">
      <c r="C181" s="7"/>
    </row>
    <row r="182" spans="3:3">
      <c r="C182" s="7"/>
    </row>
    <row r="183" spans="3:3">
      <c r="C183" s="7"/>
    </row>
    <row r="184" spans="3:3">
      <c r="C184" s="7"/>
    </row>
    <row r="185" spans="3:3">
      <c r="C185" s="7"/>
    </row>
    <row r="186" spans="3:3">
      <c r="C186" s="7"/>
    </row>
    <row r="187" spans="3:3">
      <c r="C187" s="7"/>
    </row>
    <row r="188" spans="3:3">
      <c r="C188" s="7"/>
    </row>
    <row r="189" spans="3:3">
      <c r="C189" s="7"/>
    </row>
    <row r="190" spans="3:3">
      <c r="C190" s="7"/>
    </row>
    <row r="191" spans="3:3">
      <c r="C191" s="7"/>
    </row>
    <row r="192" spans="3:3">
      <c r="C192" s="7"/>
    </row>
    <row r="193" spans="3:3">
      <c r="C193" s="7"/>
    </row>
    <row r="194" spans="3:3">
      <c r="C194" s="7"/>
    </row>
    <row r="195" spans="3:3">
      <c r="C195" s="7"/>
    </row>
    <row r="196" spans="3:3">
      <c r="C196" s="7"/>
    </row>
    <row r="197" spans="3:3">
      <c r="C197" s="7"/>
    </row>
    <row r="198" spans="3:3">
      <c r="C198" s="7"/>
    </row>
    <row r="199" spans="3:3">
      <c r="C199" s="7"/>
    </row>
  </sheetData>
  <sortState ref="A2:I81">
    <sortCondition descending="1" ref="C2:C8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1" sqref="A1:D1"/>
    </sheetView>
  </sheetViews>
  <sheetFormatPr baseColWidth="10" defaultRowHeight="15"/>
  <cols>
    <col min="1" max="1" width="14.5703125" customWidth="1"/>
    <col min="3" max="3" width="18.140625" customWidth="1"/>
    <col min="4" max="4" width="19.42578125" customWidth="1"/>
  </cols>
  <sheetData>
    <row r="1" spans="1:4" ht="30">
      <c r="A1" s="39" t="s">
        <v>0</v>
      </c>
      <c r="B1" s="40" t="s">
        <v>1</v>
      </c>
      <c r="C1" s="41" t="s">
        <v>2</v>
      </c>
      <c r="D1" s="39" t="s">
        <v>189</v>
      </c>
    </row>
    <row r="2" spans="1:4">
      <c r="A2" t="s">
        <v>67</v>
      </c>
      <c r="B2" s="7">
        <v>0.161</v>
      </c>
      <c r="C2" s="7">
        <v>1.4999999999999999E-2</v>
      </c>
    </row>
    <row r="3" spans="1:4">
      <c r="A3" t="s">
        <v>194</v>
      </c>
      <c r="B3" s="7">
        <v>0.14899999999999999</v>
      </c>
      <c r="C3" s="7">
        <v>2.3E-2</v>
      </c>
    </row>
    <row r="4" spans="1:4">
      <c r="A4" t="s">
        <v>132</v>
      </c>
      <c r="B4" s="7">
        <v>0.14499999999999999</v>
      </c>
      <c r="C4" s="7">
        <v>6.0999999999999999E-2</v>
      </c>
    </row>
    <row r="5" spans="1:4">
      <c r="A5" t="s">
        <v>195</v>
      </c>
      <c r="B5" s="7">
        <v>0.13800000000000001</v>
      </c>
      <c r="C5" s="7">
        <v>4.1000000000000002E-2</v>
      </c>
    </row>
    <row r="6" spans="1:4">
      <c r="A6" t="s">
        <v>17</v>
      </c>
      <c r="B6" s="7">
        <v>0.125</v>
      </c>
      <c r="C6" s="7">
        <v>4.0000000000000001E-3</v>
      </c>
    </row>
    <row r="7" spans="1:4">
      <c r="A7" t="s">
        <v>33</v>
      </c>
      <c r="B7" s="7">
        <v>0.123</v>
      </c>
      <c r="C7" s="7">
        <v>3.4000000000000002E-2</v>
      </c>
    </row>
    <row r="8" spans="1:4">
      <c r="A8" t="s">
        <v>198</v>
      </c>
      <c r="B8" s="7">
        <v>0.122</v>
      </c>
      <c r="C8" s="7">
        <v>3.0000000000000001E-3</v>
      </c>
    </row>
    <row r="9" spans="1:4">
      <c r="A9" t="s">
        <v>193</v>
      </c>
      <c r="B9" s="7">
        <v>0.121</v>
      </c>
      <c r="C9" s="7">
        <v>1.7000000000000001E-2</v>
      </c>
    </row>
    <row r="10" spans="1:4">
      <c r="A10" t="s">
        <v>30</v>
      </c>
      <c r="B10" s="7">
        <v>0.11600000000000001</v>
      </c>
      <c r="C10" s="7">
        <v>1.2999999999999999E-2</v>
      </c>
    </row>
    <row r="11" spans="1:4">
      <c r="A11" t="s">
        <v>15</v>
      </c>
      <c r="B11" s="7">
        <v>0.115</v>
      </c>
      <c r="C11" s="7">
        <v>0.02</v>
      </c>
    </row>
    <row r="12" spans="1:4">
      <c r="A12" s="2" t="s">
        <v>176</v>
      </c>
      <c r="B12" s="7">
        <v>0.111</v>
      </c>
      <c r="C12" s="7">
        <v>0</v>
      </c>
    </row>
    <row r="13" spans="1:4">
      <c r="A13" t="s">
        <v>88</v>
      </c>
      <c r="B13" s="7">
        <v>0.111</v>
      </c>
      <c r="C13" s="7">
        <v>2.8000000000000001E-2</v>
      </c>
    </row>
    <row r="14" spans="1:4">
      <c r="A14" t="s">
        <v>3</v>
      </c>
      <c r="B14" s="7">
        <v>0.10100000000000001</v>
      </c>
      <c r="C14" s="7">
        <v>2.5999999999999999E-2</v>
      </c>
    </row>
    <row r="15" spans="1:4">
      <c r="A15" t="s">
        <v>57</v>
      </c>
      <c r="B15" s="7">
        <v>9.9000000000000005E-2</v>
      </c>
      <c r="C15" s="7">
        <v>0</v>
      </c>
    </row>
    <row r="16" spans="1:4">
      <c r="A16" t="s">
        <v>45</v>
      </c>
      <c r="B16" s="7">
        <v>9.8000000000000004E-2</v>
      </c>
      <c r="C16" s="7">
        <v>8.0000000000000002E-3</v>
      </c>
    </row>
    <row r="17" spans="1:3">
      <c r="A17" s="1" t="s">
        <v>175</v>
      </c>
      <c r="B17" s="7">
        <v>9.7000000000000003E-2</v>
      </c>
      <c r="C17" s="7">
        <v>0</v>
      </c>
    </row>
    <row r="18" spans="1:3">
      <c r="A18" t="s">
        <v>203</v>
      </c>
      <c r="B18" s="7">
        <v>9.7000000000000003E-2</v>
      </c>
      <c r="C18" s="7">
        <v>1.2E-2</v>
      </c>
    </row>
    <row r="19" spans="1:3">
      <c r="A19" t="s">
        <v>43</v>
      </c>
      <c r="B19" s="7">
        <v>9.7000000000000003E-2</v>
      </c>
      <c r="C19" s="7">
        <v>2.3E-2</v>
      </c>
    </row>
    <row r="20" spans="1:3">
      <c r="A20" t="s">
        <v>192</v>
      </c>
      <c r="B20" s="7">
        <v>9.2999999999999999E-2</v>
      </c>
      <c r="C20" s="7">
        <v>2.1999999999999999E-2</v>
      </c>
    </row>
    <row r="21" spans="1:3">
      <c r="A21" t="s">
        <v>52</v>
      </c>
      <c r="B21" s="7">
        <v>9.0999999999999998E-2</v>
      </c>
      <c r="C21" s="7">
        <v>2.1999999999999999E-2</v>
      </c>
    </row>
    <row r="22" spans="1:3">
      <c r="A22" t="s">
        <v>199</v>
      </c>
      <c r="B22" s="7">
        <v>9.0999999999999998E-2</v>
      </c>
      <c r="C22" s="7">
        <v>6.0999999999999999E-2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workbookViewId="0">
      <selection activeCell="D2" sqref="A1:D2"/>
    </sheetView>
  </sheetViews>
  <sheetFormatPr baseColWidth="10" defaultRowHeight="15"/>
  <cols>
    <col min="1" max="1" width="14.42578125" customWidth="1"/>
    <col min="4" max="4" width="19.28515625" customWidth="1"/>
  </cols>
  <sheetData>
    <row r="1" spans="1:4" ht="36" customHeight="1">
      <c r="A1" s="38" t="s">
        <v>234</v>
      </c>
      <c r="B1" s="38"/>
      <c r="C1" s="38"/>
      <c r="D1" s="38"/>
    </row>
    <row r="2" spans="1:4" ht="45">
      <c r="A2" s="39" t="s">
        <v>0</v>
      </c>
      <c r="B2" s="40" t="s">
        <v>1</v>
      </c>
      <c r="C2" s="41" t="s">
        <v>2</v>
      </c>
      <c r="D2" s="39" t="s">
        <v>189</v>
      </c>
    </row>
    <row r="3" spans="1:4">
      <c r="A3" s="1" t="s">
        <v>174</v>
      </c>
      <c r="B3" s="7">
        <v>0</v>
      </c>
      <c r="C3" s="7">
        <v>0</v>
      </c>
      <c r="D3" t="s">
        <v>216</v>
      </c>
    </row>
    <row r="4" spans="1:4">
      <c r="A4" s="1" t="s">
        <v>178</v>
      </c>
      <c r="B4" s="7">
        <v>0</v>
      </c>
      <c r="C4" s="7">
        <v>0</v>
      </c>
    </row>
    <row r="5" spans="1:4">
      <c r="A5" s="1" t="s">
        <v>181</v>
      </c>
      <c r="B5" s="7">
        <v>0</v>
      </c>
      <c r="C5" s="7">
        <v>0</v>
      </c>
    </row>
    <row r="6" spans="1:4">
      <c r="A6" t="s">
        <v>169</v>
      </c>
      <c r="B6" s="7">
        <v>0</v>
      </c>
      <c r="C6" s="7">
        <v>0</v>
      </c>
    </row>
    <row r="7" spans="1:4">
      <c r="A7" t="s">
        <v>168</v>
      </c>
      <c r="B7" s="7">
        <v>0</v>
      </c>
      <c r="C7" s="7">
        <v>0</v>
      </c>
    </row>
    <row r="8" spans="1:4">
      <c r="A8" t="s">
        <v>141</v>
      </c>
      <c r="B8" s="7">
        <v>0</v>
      </c>
      <c r="C8" s="7">
        <v>0</v>
      </c>
    </row>
    <row r="9" spans="1:4">
      <c r="A9" t="s">
        <v>139</v>
      </c>
      <c r="B9" s="7">
        <v>0</v>
      </c>
      <c r="C9" s="7">
        <v>0.01</v>
      </c>
    </row>
    <row r="10" spans="1:4">
      <c r="A10" t="s">
        <v>86</v>
      </c>
      <c r="B10" s="7">
        <v>2E-3</v>
      </c>
      <c r="C10" s="7">
        <v>0</v>
      </c>
    </row>
    <row r="11" spans="1:4">
      <c r="A11" t="s">
        <v>163</v>
      </c>
      <c r="B11" s="7">
        <v>2E-3</v>
      </c>
      <c r="C11" s="7">
        <v>2E-3</v>
      </c>
    </row>
    <row r="12" spans="1:4">
      <c r="A12" t="s">
        <v>131</v>
      </c>
      <c r="B12" s="7">
        <v>2E-3</v>
      </c>
      <c r="C12" s="7">
        <v>0.01</v>
      </c>
    </row>
    <row r="13" spans="1:4">
      <c r="A13" s="1" t="s">
        <v>185</v>
      </c>
      <c r="B13" s="7">
        <v>3.0000000000000001E-3</v>
      </c>
      <c r="C13" s="7">
        <v>0</v>
      </c>
    </row>
    <row r="14" spans="1:4">
      <c r="A14" t="s">
        <v>162</v>
      </c>
      <c r="B14" s="7">
        <v>3.0000000000000001E-3</v>
      </c>
      <c r="C14" s="7">
        <v>0</v>
      </c>
      <c r="D14" t="s">
        <v>213</v>
      </c>
    </row>
    <row r="15" spans="1:4">
      <c r="A15" t="s">
        <v>148</v>
      </c>
      <c r="B15" s="7">
        <v>5.0000000000000001E-3</v>
      </c>
      <c r="C15" s="7">
        <v>0</v>
      </c>
      <c r="D15" t="s">
        <v>210</v>
      </c>
    </row>
    <row r="16" spans="1:4">
      <c r="A16" t="s">
        <v>130</v>
      </c>
      <c r="B16" s="7">
        <v>5.0000000000000001E-3</v>
      </c>
      <c r="C16" s="7">
        <v>3.0000000000000001E-3</v>
      </c>
      <c r="D16" t="s">
        <v>211</v>
      </c>
    </row>
    <row r="17" spans="1:4">
      <c r="A17" t="s">
        <v>99</v>
      </c>
      <c r="B17" s="7">
        <v>5.0000000000000001E-3</v>
      </c>
      <c r="C17" s="7">
        <v>4.0000000000000001E-3</v>
      </c>
    </row>
    <row r="18" spans="1:4">
      <c r="A18" t="s">
        <v>166</v>
      </c>
      <c r="B18" s="7">
        <v>6.0000000000000001E-3</v>
      </c>
      <c r="C18" s="7">
        <v>0</v>
      </c>
    </row>
    <row r="19" spans="1:4">
      <c r="A19" t="s">
        <v>164</v>
      </c>
      <c r="B19" s="7">
        <v>6.0000000000000001E-3</v>
      </c>
      <c r="C19" s="7">
        <v>0</v>
      </c>
    </row>
    <row r="20" spans="1:4">
      <c r="A20" t="s">
        <v>156</v>
      </c>
      <c r="B20" s="7">
        <v>6.0000000000000001E-3</v>
      </c>
      <c r="C20" s="7">
        <v>6.0000000000000001E-3</v>
      </c>
    </row>
    <row r="21" spans="1:4">
      <c r="A21" t="s">
        <v>146</v>
      </c>
      <c r="B21" s="7">
        <v>7.0000000000000001E-3</v>
      </c>
      <c r="C21" s="7">
        <v>2E-3</v>
      </c>
    </row>
    <row r="22" spans="1:4">
      <c r="A22" t="s">
        <v>58</v>
      </c>
      <c r="B22" s="7">
        <v>7.0000000000000001E-3</v>
      </c>
      <c r="C22" s="7">
        <v>5.0000000000000001E-3</v>
      </c>
    </row>
    <row r="23" spans="1:4">
      <c r="A23" s="2" t="s">
        <v>182</v>
      </c>
      <c r="B23" s="7">
        <v>7.0000000000000001E-3</v>
      </c>
      <c r="C23" s="7">
        <v>1.4E-2</v>
      </c>
    </row>
    <row r="24" spans="1:4">
      <c r="A24" s="1" t="s">
        <v>184</v>
      </c>
      <c r="B24" s="7">
        <v>8.0000000000000002E-3</v>
      </c>
      <c r="C24" s="7">
        <v>0</v>
      </c>
    </row>
    <row r="25" spans="1:4">
      <c r="A25" t="s">
        <v>165</v>
      </c>
      <c r="B25" s="7">
        <v>8.0000000000000002E-3</v>
      </c>
      <c r="C25" s="7">
        <v>8.0000000000000002E-3</v>
      </c>
    </row>
    <row r="26" spans="1:4">
      <c r="A26" t="s">
        <v>54</v>
      </c>
      <c r="B26" s="7">
        <v>8.0000000000000002E-3</v>
      </c>
      <c r="C26" s="7">
        <v>8.0000000000000002E-3</v>
      </c>
    </row>
    <row r="27" spans="1:4">
      <c r="A27" t="s">
        <v>153</v>
      </c>
      <c r="B27" s="7">
        <v>8.9999999999999993E-3</v>
      </c>
      <c r="C27" s="7">
        <v>1E-3</v>
      </c>
    </row>
    <row r="28" spans="1:4">
      <c r="A28" t="s">
        <v>142</v>
      </c>
      <c r="B28" s="7">
        <v>8.9999999999999993E-3</v>
      </c>
      <c r="C28" s="7">
        <v>2E-3</v>
      </c>
      <c r="D28" t="s">
        <v>210</v>
      </c>
    </row>
    <row r="29" spans="1:4">
      <c r="A29" t="s">
        <v>135</v>
      </c>
      <c r="B29" s="7">
        <v>8.9999999999999993E-3</v>
      </c>
      <c r="C29" s="7">
        <v>7.0000000000000001E-3</v>
      </c>
    </row>
    <row r="30" spans="1:4">
      <c r="A30" t="s">
        <v>92</v>
      </c>
      <c r="B30" s="7">
        <v>0.01</v>
      </c>
      <c r="C30" s="7">
        <v>3.0000000000000001E-3</v>
      </c>
      <c r="D30" t="s">
        <v>215</v>
      </c>
    </row>
    <row r="31" spans="1:4">
      <c r="A31" t="s">
        <v>161</v>
      </c>
      <c r="B31" s="7">
        <v>0.01</v>
      </c>
      <c r="C31" s="7">
        <v>5.0000000000000001E-3</v>
      </c>
    </row>
    <row r="32" spans="1:4">
      <c r="A32" t="s">
        <v>134</v>
      </c>
      <c r="B32" s="7">
        <v>0.01</v>
      </c>
      <c r="C32" s="7">
        <v>8.9999999999999993E-3</v>
      </c>
    </row>
    <row r="33" spans="1:4">
      <c r="A33" t="s">
        <v>159</v>
      </c>
      <c r="B33" s="7">
        <v>1.0999999999999999E-2</v>
      </c>
      <c r="C33" s="7">
        <v>0</v>
      </c>
    </row>
    <row r="34" spans="1:4">
      <c r="A34" t="s">
        <v>107</v>
      </c>
      <c r="B34" s="7">
        <v>1.0999999999999999E-2</v>
      </c>
      <c r="C34" s="7">
        <v>8.9999999999999993E-3</v>
      </c>
    </row>
    <row r="35" spans="1:4">
      <c r="A35" t="s">
        <v>100</v>
      </c>
      <c r="B35" s="7">
        <v>1.2E-2</v>
      </c>
      <c r="C35" s="7">
        <v>2.5000000000000001E-2</v>
      </c>
      <c r="D35" t="s">
        <v>210</v>
      </c>
    </row>
    <row r="36" spans="1:4">
      <c r="A36" t="s">
        <v>125</v>
      </c>
      <c r="B36" s="7">
        <v>1.2999999999999999E-2</v>
      </c>
      <c r="C36" s="7">
        <v>0</v>
      </c>
    </row>
    <row r="37" spans="1:4">
      <c r="A37" t="s">
        <v>150</v>
      </c>
      <c r="B37" s="7">
        <v>1.2999999999999999E-2</v>
      </c>
      <c r="C37" s="7">
        <v>7.0000000000000001E-3</v>
      </c>
      <c r="D37" t="s">
        <v>213</v>
      </c>
    </row>
    <row r="38" spans="1:4">
      <c r="A38" t="s">
        <v>172</v>
      </c>
      <c r="B38" s="7">
        <v>1.4E-2</v>
      </c>
      <c r="C38" s="7">
        <v>0</v>
      </c>
    </row>
    <row r="39" spans="1:4">
      <c r="A39" t="s">
        <v>91</v>
      </c>
      <c r="B39" s="7">
        <v>1.4999999999999999E-2</v>
      </c>
      <c r="C39" s="7">
        <v>1.4E-2</v>
      </c>
      <c r="D39" t="s">
        <v>210</v>
      </c>
    </row>
    <row r="40" spans="1:4">
      <c r="A40" t="s">
        <v>170</v>
      </c>
      <c r="B40" s="7">
        <v>1.6E-2</v>
      </c>
      <c r="C40" s="7">
        <v>0</v>
      </c>
    </row>
    <row r="41" spans="1:4">
      <c r="A41" t="s">
        <v>114</v>
      </c>
      <c r="B41" s="7">
        <v>1.7000000000000001E-2</v>
      </c>
      <c r="C41" s="7">
        <v>3.0000000000000001E-3</v>
      </c>
    </row>
    <row r="42" spans="1:4">
      <c r="A42" t="s">
        <v>160</v>
      </c>
      <c r="B42" s="7">
        <v>1.7000000000000001E-2</v>
      </c>
      <c r="C42" s="7">
        <v>1.7000000000000001E-2</v>
      </c>
    </row>
    <row r="43" spans="1:4">
      <c r="A43" t="s">
        <v>147</v>
      </c>
      <c r="B43" s="7">
        <v>1.7999999999999999E-2</v>
      </c>
      <c r="C43" s="7">
        <v>3.0000000000000001E-3</v>
      </c>
    </row>
    <row r="44" spans="1:4">
      <c r="A44" t="s">
        <v>122</v>
      </c>
      <c r="B44" s="7">
        <v>1.7999999999999999E-2</v>
      </c>
      <c r="C44" s="7">
        <v>5.0000000000000001E-3</v>
      </c>
    </row>
    <row r="45" spans="1:4">
      <c r="A45" t="s">
        <v>149</v>
      </c>
      <c r="B45" s="7">
        <v>1.9E-2</v>
      </c>
      <c r="C45" s="7">
        <v>2E-3</v>
      </c>
    </row>
    <row r="46" spans="1:4">
      <c r="A46" t="s">
        <v>123</v>
      </c>
      <c r="B46" s="7">
        <v>0.02</v>
      </c>
      <c r="C46" s="7">
        <v>2E-3</v>
      </c>
      <c r="D46" t="s">
        <v>210</v>
      </c>
    </row>
    <row r="47" spans="1:4">
      <c r="A47" t="s">
        <v>59</v>
      </c>
      <c r="B47" s="7">
        <v>2.1000000000000001E-2</v>
      </c>
      <c r="C47" s="7">
        <v>1E-3</v>
      </c>
    </row>
    <row r="48" spans="1:4">
      <c r="A48" t="s">
        <v>121</v>
      </c>
      <c r="B48" s="7">
        <v>2.1000000000000001E-2</v>
      </c>
      <c r="C48" s="7">
        <v>8.0000000000000002E-3</v>
      </c>
    </row>
    <row r="49" spans="1:4">
      <c r="A49" t="s">
        <v>128</v>
      </c>
      <c r="B49" s="7">
        <v>2.1999999999999999E-2</v>
      </c>
      <c r="C49" s="7">
        <v>3.0000000000000001E-3</v>
      </c>
    </row>
    <row r="50" spans="1:4">
      <c r="A50" s="1" t="s">
        <v>183</v>
      </c>
      <c r="B50" s="7">
        <v>2.1999999999999999E-2</v>
      </c>
      <c r="C50" s="7">
        <v>6.0000000000000001E-3</v>
      </c>
    </row>
    <row r="51" spans="1:4">
      <c r="A51" t="s">
        <v>151</v>
      </c>
      <c r="B51" s="7">
        <v>2.3E-2</v>
      </c>
      <c r="C51" s="7">
        <v>8.0000000000000002E-3</v>
      </c>
    </row>
    <row r="52" spans="1:4">
      <c r="A52" t="s">
        <v>143</v>
      </c>
      <c r="B52" s="7">
        <v>2.3E-2</v>
      </c>
      <c r="C52" s="7">
        <v>8.9999999999999993E-3</v>
      </c>
    </row>
    <row r="53" spans="1:4">
      <c r="A53" s="1" t="s">
        <v>177</v>
      </c>
      <c r="B53" s="7">
        <v>2.4E-2</v>
      </c>
      <c r="C53" s="7">
        <v>6.0000000000000001E-3</v>
      </c>
    </row>
    <row r="54" spans="1:4">
      <c r="A54" t="s">
        <v>152</v>
      </c>
      <c r="B54" s="7">
        <v>2.5999999999999999E-2</v>
      </c>
      <c r="C54" s="7">
        <v>0</v>
      </c>
      <c r="D54" t="s">
        <v>211</v>
      </c>
    </row>
    <row r="55" spans="1:4">
      <c r="A55" t="s">
        <v>116</v>
      </c>
      <c r="B55" s="7">
        <v>2.7E-2</v>
      </c>
      <c r="C55" s="7">
        <v>0.01</v>
      </c>
    </row>
    <row r="56" spans="1:4">
      <c r="A56" t="s">
        <v>76</v>
      </c>
      <c r="B56" s="7">
        <v>2.8000000000000001E-2</v>
      </c>
      <c r="C56" s="7">
        <v>4.0000000000000001E-3</v>
      </c>
    </row>
    <row r="57" spans="1:4">
      <c r="A57" t="s">
        <v>144</v>
      </c>
      <c r="B57" s="7">
        <v>2.8000000000000001E-2</v>
      </c>
      <c r="C57" s="7">
        <v>1.6E-2</v>
      </c>
      <c r="D57" t="s">
        <v>210</v>
      </c>
    </row>
    <row r="58" spans="1:4">
      <c r="A58" s="1" t="s">
        <v>179</v>
      </c>
      <c r="B58" s="7">
        <v>0.03</v>
      </c>
      <c r="C58" s="7">
        <v>2.1999999999999999E-2</v>
      </c>
    </row>
    <row r="59" spans="1:4">
      <c r="A59" t="s">
        <v>129</v>
      </c>
      <c r="B59" s="7">
        <v>3.1E-2</v>
      </c>
      <c r="C59" s="7">
        <v>3.0000000000000001E-3</v>
      </c>
    </row>
    <row r="60" spans="1:4">
      <c r="A60" t="s">
        <v>154</v>
      </c>
      <c r="B60" s="7">
        <v>3.4000000000000002E-2</v>
      </c>
      <c r="C60" s="7">
        <v>0.03</v>
      </c>
    </row>
    <row r="61" spans="1:4">
      <c r="A61" t="s">
        <v>102</v>
      </c>
      <c r="B61" s="7">
        <v>3.5999999999999997E-2</v>
      </c>
      <c r="C61" s="7">
        <v>2E-3</v>
      </c>
      <c r="D61" t="s">
        <v>210</v>
      </c>
    </row>
    <row r="62" spans="1:4">
      <c r="A62" t="s">
        <v>167</v>
      </c>
      <c r="B62" s="7">
        <v>3.7999999999999999E-2</v>
      </c>
      <c r="C62" s="7">
        <v>0</v>
      </c>
      <c r="D62" t="s">
        <v>212</v>
      </c>
    </row>
    <row r="63" spans="1:4">
      <c r="A63" t="s">
        <v>155</v>
      </c>
      <c r="B63" s="7">
        <v>3.7999999999999999E-2</v>
      </c>
      <c r="C63" s="7">
        <v>0</v>
      </c>
      <c r="D63" t="s">
        <v>209</v>
      </c>
    </row>
    <row r="64" spans="1:4">
      <c r="A64" t="s">
        <v>42</v>
      </c>
      <c r="B64" s="7">
        <v>0.04</v>
      </c>
      <c r="C64" s="7">
        <v>1.4E-2</v>
      </c>
      <c r="D64" t="s">
        <v>208</v>
      </c>
    </row>
    <row r="65" spans="1:4">
      <c r="A65" s="1" t="s">
        <v>180</v>
      </c>
      <c r="B65" s="7">
        <v>4.1000000000000002E-2</v>
      </c>
      <c r="C65" s="7">
        <v>0</v>
      </c>
    </row>
    <row r="66" spans="1:4">
      <c r="A66" t="s">
        <v>113</v>
      </c>
      <c r="B66" s="7">
        <v>4.2000000000000003E-2</v>
      </c>
      <c r="C66" s="7">
        <v>7.0000000000000001E-3</v>
      </c>
      <c r="D66" t="s">
        <v>214</v>
      </c>
    </row>
    <row r="67" spans="1:4">
      <c r="A67" s="1" t="s">
        <v>186</v>
      </c>
      <c r="B67" s="7">
        <v>4.2999999999999997E-2</v>
      </c>
      <c r="C67" s="7">
        <v>3.2000000000000001E-2</v>
      </c>
      <c r="D67" t="s">
        <v>210</v>
      </c>
    </row>
    <row r="68" spans="1:4">
      <c r="A68" t="s">
        <v>93</v>
      </c>
      <c r="B68" s="7">
        <v>4.4999999999999998E-2</v>
      </c>
      <c r="C68" s="7">
        <v>1.6E-2</v>
      </c>
      <c r="D68" t="s">
        <v>212</v>
      </c>
    </row>
    <row r="69" spans="1:4">
      <c r="A69" t="s">
        <v>56</v>
      </c>
      <c r="B69" s="7">
        <v>0.05</v>
      </c>
      <c r="C69" s="7">
        <v>1.4999999999999999E-2</v>
      </c>
    </row>
    <row r="70" spans="1:4">
      <c r="A70" t="s">
        <v>171</v>
      </c>
      <c r="B70" s="7">
        <v>5.0999999999999997E-2</v>
      </c>
      <c r="C70" s="7">
        <v>8.9999999999999993E-3</v>
      </c>
    </row>
    <row r="71" spans="1:4">
      <c r="A71" t="s">
        <v>124</v>
      </c>
      <c r="B71" s="7">
        <v>5.6000000000000001E-2</v>
      </c>
      <c r="C71" s="7">
        <v>7.0000000000000001E-3</v>
      </c>
      <c r="D71" t="s">
        <v>210</v>
      </c>
    </row>
    <row r="72" spans="1:4">
      <c r="A72" t="s">
        <v>140</v>
      </c>
      <c r="B72" s="7">
        <v>6.9000000000000006E-2</v>
      </c>
      <c r="C72" s="7">
        <v>1.7999999999999999E-2</v>
      </c>
    </row>
    <row r="73" spans="1:4">
      <c r="A73" t="s">
        <v>158</v>
      </c>
      <c r="B73" s="7">
        <v>7.0000000000000007E-2</v>
      </c>
      <c r="C73" s="7">
        <v>8.9999999999999993E-3</v>
      </c>
      <c r="D73" t="s">
        <v>209</v>
      </c>
    </row>
    <row r="74" spans="1:4">
      <c r="A74" t="s">
        <v>83</v>
      </c>
      <c r="B74" s="7">
        <v>7.0999999999999994E-2</v>
      </c>
      <c r="C74" s="7">
        <v>1.2E-2</v>
      </c>
      <c r="D74" t="s">
        <v>210</v>
      </c>
    </row>
    <row r="75" spans="1:4">
      <c r="A75" t="s">
        <v>119</v>
      </c>
      <c r="B75" s="7">
        <v>7.0999999999999994E-2</v>
      </c>
      <c r="C75" s="7">
        <v>1.4999999999999999E-2</v>
      </c>
      <c r="D75" t="s">
        <v>211</v>
      </c>
    </row>
    <row r="76" spans="1:4">
      <c r="A76" t="s">
        <v>157</v>
      </c>
      <c r="B76" s="7">
        <v>7.4999999999999997E-2</v>
      </c>
      <c r="C76" s="7">
        <v>4.0000000000000001E-3</v>
      </c>
    </row>
    <row r="77" spans="1:4">
      <c r="A77" t="s">
        <v>106</v>
      </c>
      <c r="B77" s="7">
        <v>7.5999999999999998E-2</v>
      </c>
      <c r="C77" s="7">
        <v>1.6E-2</v>
      </c>
    </row>
    <row r="78" spans="1:4">
      <c r="A78" s="1" t="s">
        <v>175</v>
      </c>
      <c r="B78" s="7">
        <v>9.7000000000000003E-2</v>
      </c>
      <c r="C78" s="7">
        <v>0</v>
      </c>
      <c r="D78" t="s">
        <v>210</v>
      </c>
    </row>
    <row r="79" spans="1:4">
      <c r="A79" t="s">
        <v>88</v>
      </c>
      <c r="B79" s="7">
        <v>0.111</v>
      </c>
      <c r="C79" s="7">
        <v>2.8000000000000001E-2</v>
      </c>
      <c r="D79" t="s">
        <v>210</v>
      </c>
    </row>
    <row r="80" spans="1:4">
      <c r="A80" t="s">
        <v>33</v>
      </c>
      <c r="B80" s="7">
        <v>0.123</v>
      </c>
      <c r="C80" s="7">
        <v>3.4000000000000002E-2</v>
      </c>
      <c r="D80" t="s">
        <v>208</v>
      </c>
    </row>
    <row r="81" spans="1:4">
      <c r="A81" t="s">
        <v>132</v>
      </c>
      <c r="B81" s="7">
        <v>0.14499999999999999</v>
      </c>
      <c r="C81" s="7">
        <v>6.0999999999999999E-2</v>
      </c>
      <c r="D81" t="s">
        <v>210</v>
      </c>
    </row>
    <row r="82" spans="1:4" hidden="1">
      <c r="B82" s="7">
        <f>SUM(B3:B81)</f>
        <v>2.1090000000000004</v>
      </c>
      <c r="C82" s="7">
        <f>SUM(C3:C81)</f>
        <v>0.61100000000000043</v>
      </c>
    </row>
    <row r="83" spans="1:4">
      <c r="A83" s="9" t="s">
        <v>190</v>
      </c>
      <c r="B83" s="11">
        <f>SUM(B82/79)</f>
        <v>2.6696202531645574E-2</v>
      </c>
      <c r="C83" s="11">
        <f>SUM(C82/79)</f>
        <v>7.734177215189879E-3</v>
      </c>
    </row>
  </sheetData>
  <sortState ref="A2:D80">
    <sortCondition ref="B2:B80"/>
    <sortCondition ref="C2:C80"/>
  </sortState>
  <mergeCells count="1">
    <mergeCell ref="A1:D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D32" sqref="D32"/>
    </sheetView>
  </sheetViews>
  <sheetFormatPr baseColWidth="10" defaultRowHeight="15"/>
  <cols>
    <col min="1" max="1" width="14.42578125" style="25" bestFit="1" customWidth="1"/>
    <col min="2" max="2" width="22.7109375" bestFit="1" customWidth="1"/>
    <col min="3" max="3" width="29" bestFit="1" customWidth="1"/>
    <col min="4" max="4" width="34.42578125" style="25" customWidth="1"/>
  </cols>
  <sheetData>
    <row r="1" spans="1:4" s="36" customFormat="1" ht="31.5" customHeight="1">
      <c r="A1" s="37" t="s">
        <v>223</v>
      </c>
      <c r="B1" s="37"/>
      <c r="C1" s="37"/>
      <c r="D1" s="37"/>
    </row>
    <row r="2" spans="1:4" ht="15" customHeight="1">
      <c r="A2" s="21" t="s">
        <v>0</v>
      </c>
      <c r="B2" s="20" t="s">
        <v>224</v>
      </c>
      <c r="C2" s="20" t="s">
        <v>225</v>
      </c>
      <c r="D2" s="21" t="s">
        <v>189</v>
      </c>
    </row>
    <row r="3" spans="1:4">
      <c r="A3" s="22" t="s">
        <v>132</v>
      </c>
      <c r="B3" s="27">
        <v>0.14499999999999999</v>
      </c>
      <c r="C3" s="28">
        <v>6.0999999999999999E-2</v>
      </c>
      <c r="D3" s="31" t="s">
        <v>210</v>
      </c>
    </row>
    <row r="4" spans="1:4">
      <c r="A4" s="23" t="s">
        <v>33</v>
      </c>
      <c r="B4" s="29">
        <v>0.123</v>
      </c>
      <c r="C4" s="29">
        <v>3.4000000000000002E-2</v>
      </c>
      <c r="D4" s="23" t="s">
        <v>208</v>
      </c>
    </row>
    <row r="5" spans="1:4">
      <c r="A5" s="22" t="s">
        <v>88</v>
      </c>
      <c r="B5" s="27">
        <v>0.111</v>
      </c>
      <c r="C5" s="28">
        <v>2.8000000000000001E-2</v>
      </c>
      <c r="D5" s="31" t="s">
        <v>210</v>
      </c>
    </row>
    <row r="6" spans="1:4">
      <c r="A6" s="23" t="s">
        <v>175</v>
      </c>
      <c r="B6" s="29">
        <v>9.7000000000000003E-2</v>
      </c>
      <c r="C6" s="29">
        <v>0</v>
      </c>
      <c r="D6" s="23" t="s">
        <v>210</v>
      </c>
    </row>
    <row r="7" spans="1:4">
      <c r="A7" s="22" t="s">
        <v>106</v>
      </c>
      <c r="B7" s="27">
        <v>7.5999999999999998E-2</v>
      </c>
      <c r="C7" s="28">
        <v>1.6E-2</v>
      </c>
      <c r="D7" s="32"/>
    </row>
    <row r="8" spans="1:4">
      <c r="A8" s="23" t="s">
        <v>157</v>
      </c>
      <c r="B8" s="29">
        <v>7.4999999999999997E-2</v>
      </c>
      <c r="C8" s="29">
        <v>4.0000000000000001E-3</v>
      </c>
      <c r="D8" s="33"/>
    </row>
    <row r="9" spans="1:4">
      <c r="A9" s="22" t="s">
        <v>119</v>
      </c>
      <c r="B9" s="27">
        <v>7.0999999999999994E-2</v>
      </c>
      <c r="C9" s="28">
        <v>1.4999999999999999E-2</v>
      </c>
      <c r="D9" s="31" t="s">
        <v>211</v>
      </c>
    </row>
    <row r="10" spans="1:4">
      <c r="A10" s="23" t="s">
        <v>83</v>
      </c>
      <c r="B10" s="29">
        <v>7.0999999999999994E-2</v>
      </c>
      <c r="C10" s="29">
        <v>1.2E-2</v>
      </c>
      <c r="D10" s="23" t="s">
        <v>210</v>
      </c>
    </row>
    <row r="11" spans="1:4">
      <c r="A11" s="22" t="s">
        <v>158</v>
      </c>
      <c r="B11" s="27">
        <v>7.0000000000000007E-2</v>
      </c>
      <c r="C11" s="28">
        <v>8.9999999999999993E-3</v>
      </c>
      <c r="D11" s="31" t="s">
        <v>209</v>
      </c>
    </row>
    <row r="12" spans="1:4">
      <c r="A12" s="23" t="s">
        <v>140</v>
      </c>
      <c r="B12" s="29">
        <v>6.9000000000000006E-2</v>
      </c>
      <c r="C12" s="29">
        <v>1.7999999999999999E-2</v>
      </c>
      <c r="D12" s="33"/>
    </row>
    <row r="13" spans="1:4">
      <c r="A13" s="22" t="s">
        <v>124</v>
      </c>
      <c r="B13" s="27">
        <v>5.6000000000000001E-2</v>
      </c>
      <c r="C13" s="28">
        <v>7.0000000000000001E-3</v>
      </c>
      <c r="D13" s="31" t="s">
        <v>210</v>
      </c>
    </row>
    <row r="14" spans="1:4">
      <c r="A14" s="23" t="s">
        <v>171</v>
      </c>
      <c r="B14" s="29">
        <v>5.0999999999999997E-2</v>
      </c>
      <c r="C14" s="29">
        <v>8.9999999999999993E-3</v>
      </c>
      <c r="D14" s="33"/>
    </row>
    <row r="15" spans="1:4">
      <c r="A15" s="22" t="s">
        <v>56</v>
      </c>
      <c r="B15" s="27">
        <v>0.05</v>
      </c>
      <c r="C15" s="28">
        <v>1.4999999999999999E-2</v>
      </c>
      <c r="D15" s="32"/>
    </row>
    <row r="16" spans="1:4">
      <c r="A16" s="23" t="s">
        <v>93</v>
      </c>
      <c r="B16" s="29">
        <v>4.4999999999999998E-2</v>
      </c>
      <c r="C16" s="29">
        <v>1.6E-2</v>
      </c>
      <c r="D16" s="23" t="s">
        <v>212</v>
      </c>
    </row>
    <row r="17" spans="1:4">
      <c r="A17" s="22" t="s">
        <v>186</v>
      </c>
      <c r="B17" s="27">
        <v>4.2999999999999997E-2</v>
      </c>
      <c r="C17" s="28">
        <v>3.2000000000000001E-2</v>
      </c>
      <c r="D17" s="31" t="s">
        <v>210</v>
      </c>
    </row>
    <row r="18" spans="1:4">
      <c r="A18" s="23" t="s">
        <v>113</v>
      </c>
      <c r="B18" s="29">
        <v>4.2000000000000003E-2</v>
      </c>
      <c r="C18" s="29">
        <v>7.0000000000000001E-3</v>
      </c>
      <c r="D18" s="23" t="s">
        <v>214</v>
      </c>
    </row>
    <row r="19" spans="1:4">
      <c r="A19" s="22" t="s">
        <v>180</v>
      </c>
      <c r="B19" s="27">
        <v>4.1000000000000002E-2</v>
      </c>
      <c r="C19" s="28">
        <v>0</v>
      </c>
      <c r="D19" s="32"/>
    </row>
    <row r="20" spans="1:4">
      <c r="A20" s="23" t="s">
        <v>42</v>
      </c>
      <c r="B20" s="29">
        <v>0.04</v>
      </c>
      <c r="C20" s="29">
        <v>1.4E-2</v>
      </c>
      <c r="D20" s="23" t="s">
        <v>208</v>
      </c>
    </row>
    <row r="21" spans="1:4">
      <c r="A21" s="24" t="s">
        <v>167</v>
      </c>
      <c r="B21" s="30">
        <v>3.7999999999999999E-2</v>
      </c>
      <c r="C21" s="30">
        <v>0</v>
      </c>
      <c r="D21" s="24" t="s">
        <v>212</v>
      </c>
    </row>
    <row r="22" spans="1:4">
      <c r="A22" s="23" t="s">
        <v>155</v>
      </c>
      <c r="B22" s="27">
        <v>3.7999999999999999E-2</v>
      </c>
      <c r="C22" s="29">
        <v>0</v>
      </c>
      <c r="D22" s="31" t="s">
        <v>209</v>
      </c>
    </row>
    <row r="23" spans="1:4">
      <c r="A23" s="24" t="s">
        <v>102</v>
      </c>
      <c r="B23" s="30">
        <v>3.5999999999999997E-2</v>
      </c>
      <c r="C23" s="30">
        <v>2E-3</v>
      </c>
      <c r="D23" s="24" t="s">
        <v>210</v>
      </c>
    </row>
    <row r="24" spans="1:4">
      <c r="A24" s="22"/>
      <c r="B24" s="16"/>
      <c r="C24" s="16"/>
      <c r="D24" s="34"/>
    </row>
  </sheetData>
  <mergeCells count="1">
    <mergeCell ref="A1:D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D31" sqref="D31"/>
    </sheetView>
  </sheetViews>
  <sheetFormatPr baseColWidth="10" defaultRowHeight="15"/>
  <cols>
    <col min="1" max="1" width="15" customWidth="1"/>
    <col min="2" max="2" width="17.140625" customWidth="1"/>
    <col min="3" max="3" width="16.85546875" bestFit="1" customWidth="1"/>
    <col min="4" max="4" width="51" customWidth="1"/>
  </cols>
  <sheetData>
    <row r="1" spans="1:4" s="36" customFormat="1" ht="31.5" customHeight="1">
      <c r="A1" s="35" t="s">
        <v>226</v>
      </c>
      <c r="B1" s="35"/>
      <c r="C1" s="35"/>
      <c r="D1" s="35"/>
    </row>
    <row r="2" spans="1:4" ht="15" customHeight="1">
      <c r="A2" s="17" t="s">
        <v>0</v>
      </c>
      <c r="B2" s="17" t="s">
        <v>1</v>
      </c>
      <c r="C2" s="17" t="s">
        <v>227</v>
      </c>
      <c r="D2" s="17" t="s">
        <v>189</v>
      </c>
    </row>
    <row r="3" spans="1:4" ht="15" customHeight="1">
      <c r="A3" s="13" t="s">
        <v>196</v>
      </c>
      <c r="B3" s="29">
        <v>0</v>
      </c>
      <c r="C3" s="29">
        <v>0</v>
      </c>
      <c r="D3" s="13" t="s">
        <v>228</v>
      </c>
    </row>
    <row r="4" spans="1:4" ht="15" customHeight="1">
      <c r="A4" s="12" t="s">
        <v>126</v>
      </c>
      <c r="B4" s="27">
        <v>0</v>
      </c>
      <c r="C4" s="28">
        <v>2E-3</v>
      </c>
      <c r="D4" s="12" t="s">
        <v>217</v>
      </c>
    </row>
    <row r="5" spans="1:4" ht="15" customHeight="1">
      <c r="A5" s="13" t="s">
        <v>127</v>
      </c>
      <c r="B5" s="29">
        <v>0</v>
      </c>
      <c r="C5" s="29">
        <v>0</v>
      </c>
      <c r="D5" s="13" t="s">
        <v>218</v>
      </c>
    </row>
    <row r="6" spans="1:4" ht="15" customHeight="1">
      <c r="A6" s="12" t="s">
        <v>197</v>
      </c>
      <c r="B6" s="27">
        <v>0</v>
      </c>
      <c r="C6" s="28">
        <v>7.6999999999999999E-2</v>
      </c>
      <c r="D6" s="12" t="s">
        <v>217</v>
      </c>
    </row>
    <row r="7" spans="1:4" ht="15" customHeight="1">
      <c r="A7" s="13" t="s">
        <v>181</v>
      </c>
      <c r="B7" s="29">
        <v>0</v>
      </c>
      <c r="C7" s="29">
        <v>0</v>
      </c>
      <c r="D7" s="14"/>
    </row>
    <row r="8" spans="1:4" ht="15" customHeight="1">
      <c r="A8" s="12" t="s">
        <v>51</v>
      </c>
      <c r="B8" s="27">
        <v>0</v>
      </c>
      <c r="C8" s="28">
        <v>0</v>
      </c>
      <c r="D8" s="12" t="s">
        <v>217</v>
      </c>
    </row>
    <row r="9" spans="1:4" ht="15" customHeight="1">
      <c r="A9" s="13" t="s">
        <v>174</v>
      </c>
      <c r="B9" s="29">
        <v>0</v>
      </c>
      <c r="C9" s="29">
        <v>0</v>
      </c>
      <c r="D9" s="14"/>
    </row>
    <row r="10" spans="1:4" ht="15" customHeight="1">
      <c r="A10" s="12" t="s">
        <v>178</v>
      </c>
      <c r="B10" s="27">
        <v>0</v>
      </c>
      <c r="C10" s="28">
        <v>0</v>
      </c>
      <c r="D10" s="16"/>
    </row>
    <row r="11" spans="1:4" ht="15" customHeight="1">
      <c r="A11" s="13" t="s">
        <v>141</v>
      </c>
      <c r="B11" s="29">
        <v>0</v>
      </c>
      <c r="C11" s="29">
        <v>0</v>
      </c>
      <c r="D11" s="14"/>
    </row>
    <row r="12" spans="1:4" ht="15" customHeight="1">
      <c r="A12" s="12" t="s">
        <v>71</v>
      </c>
      <c r="B12" s="27">
        <v>0</v>
      </c>
      <c r="C12" s="28">
        <v>0</v>
      </c>
      <c r="D12" s="12" t="s">
        <v>217</v>
      </c>
    </row>
    <row r="13" spans="1:4" ht="15" customHeight="1">
      <c r="A13" s="13" t="s">
        <v>139</v>
      </c>
      <c r="B13" s="29">
        <v>0</v>
      </c>
      <c r="C13" s="29">
        <v>0.01</v>
      </c>
      <c r="D13" s="14"/>
    </row>
    <row r="14" spans="1:4" ht="15" customHeight="1">
      <c r="A14" s="12" t="s">
        <v>145</v>
      </c>
      <c r="B14" s="27">
        <v>0</v>
      </c>
      <c r="C14" s="28">
        <v>0.02</v>
      </c>
      <c r="D14" s="12" t="s">
        <v>229</v>
      </c>
    </row>
    <row r="15" spans="1:4" ht="15" customHeight="1">
      <c r="A15" s="13" t="s">
        <v>40</v>
      </c>
      <c r="B15" s="29">
        <v>0</v>
      </c>
      <c r="C15" s="29">
        <v>0</v>
      </c>
      <c r="D15" s="13" t="s">
        <v>217</v>
      </c>
    </row>
    <row r="16" spans="1:4" ht="15" customHeight="1">
      <c r="A16" s="12" t="s">
        <v>169</v>
      </c>
      <c r="B16" s="27">
        <v>0</v>
      </c>
      <c r="C16" s="28">
        <v>0</v>
      </c>
      <c r="D16" s="12" t="s">
        <v>210</v>
      </c>
    </row>
    <row r="17" spans="1:4" ht="15" customHeight="1">
      <c r="A17" s="13" t="s">
        <v>168</v>
      </c>
      <c r="B17" s="29">
        <v>0</v>
      </c>
      <c r="C17" s="29">
        <v>0</v>
      </c>
      <c r="D17" s="14"/>
    </row>
    <row r="18" spans="1:4" ht="15" customHeight="1">
      <c r="A18" s="12" t="s">
        <v>131</v>
      </c>
      <c r="B18" s="27">
        <v>2E-3</v>
      </c>
      <c r="C18" s="28">
        <v>0.01</v>
      </c>
      <c r="D18" s="16"/>
    </row>
    <row r="19" spans="1:4" ht="15" customHeight="1">
      <c r="A19" s="13" t="s">
        <v>86</v>
      </c>
      <c r="B19" s="29">
        <v>2E-3</v>
      </c>
      <c r="C19" s="29">
        <v>0</v>
      </c>
      <c r="D19" s="14"/>
    </row>
    <row r="20" spans="1:4" ht="15" customHeight="1">
      <c r="A20" s="12" t="s">
        <v>163</v>
      </c>
      <c r="B20" s="27">
        <v>2E-3</v>
      </c>
      <c r="C20" s="28">
        <v>2E-3</v>
      </c>
      <c r="D20" s="16"/>
    </row>
    <row r="21" spans="1:4" ht="15" customHeight="1">
      <c r="A21" s="13" t="s">
        <v>77</v>
      </c>
      <c r="B21" s="29">
        <v>3.0000000000000001E-3</v>
      </c>
      <c r="C21" s="29">
        <v>0</v>
      </c>
      <c r="D21" s="13" t="s">
        <v>218</v>
      </c>
    </row>
    <row r="22" spans="1:4" ht="15" customHeight="1">
      <c r="A22" s="12" t="s">
        <v>162</v>
      </c>
      <c r="B22" s="27">
        <v>3.0000000000000001E-3</v>
      </c>
      <c r="C22" s="28">
        <v>0</v>
      </c>
      <c r="D22" s="12" t="s">
        <v>213</v>
      </c>
    </row>
    <row r="23" spans="1:4" ht="15" customHeight="1">
      <c r="A23" s="13" t="s">
        <v>185</v>
      </c>
      <c r="B23" s="29">
        <v>3.0000000000000001E-3</v>
      </c>
      <c r="C23" s="29">
        <v>0</v>
      </c>
      <c r="D23" s="14"/>
    </row>
    <row r="24" spans="1:4">
      <c r="A24" s="12"/>
      <c r="B24" s="16"/>
      <c r="C24" s="16"/>
      <c r="D24" s="16"/>
    </row>
  </sheetData>
  <mergeCells count="1">
    <mergeCell ref="A1:D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D6" sqref="D6"/>
    </sheetView>
  </sheetViews>
  <sheetFormatPr baseColWidth="10" defaultRowHeight="15"/>
  <cols>
    <col min="1" max="1" width="16" customWidth="1"/>
    <col min="2" max="2" width="21.140625" style="8" customWidth="1"/>
    <col min="3" max="3" width="27.7109375" style="8" customWidth="1"/>
  </cols>
  <sheetData>
    <row r="1" spans="1:3" s="36" customFormat="1" ht="38.25" customHeight="1">
      <c r="A1" s="35" t="s">
        <v>230</v>
      </c>
      <c r="B1" s="35"/>
      <c r="C1" s="35"/>
    </row>
    <row r="2" spans="1:3" ht="25.5" customHeight="1">
      <c r="A2" s="26" t="s">
        <v>231</v>
      </c>
      <c r="B2" s="26"/>
      <c r="C2" s="26"/>
    </row>
    <row r="3" spans="1:3" ht="26.25">
      <c r="A3" s="17" t="s">
        <v>0</v>
      </c>
      <c r="B3" s="18" t="s">
        <v>1</v>
      </c>
      <c r="C3" s="18" t="s">
        <v>232</v>
      </c>
    </row>
    <row r="4" spans="1:3">
      <c r="A4" s="12" t="s">
        <v>197</v>
      </c>
      <c r="B4" s="28">
        <v>0</v>
      </c>
      <c r="C4" s="27">
        <v>7.6999999999999999E-2</v>
      </c>
    </row>
    <row r="5" spans="1:3">
      <c r="A5" s="13" t="s">
        <v>132</v>
      </c>
      <c r="B5" s="29">
        <v>0.14499999999999999</v>
      </c>
      <c r="C5" s="29">
        <v>6.0999999999999999E-2</v>
      </c>
    </row>
    <row r="6" spans="1:3">
      <c r="A6" s="12" t="s">
        <v>199</v>
      </c>
      <c r="B6" s="28">
        <v>9.0999999999999998E-2</v>
      </c>
      <c r="C6" s="27">
        <v>6.0999999999999999E-2</v>
      </c>
    </row>
    <row r="7" spans="1:3">
      <c r="A7" s="13" t="s">
        <v>24</v>
      </c>
      <c r="B7" s="29">
        <v>4.9000000000000002E-2</v>
      </c>
      <c r="C7" s="29">
        <v>4.9000000000000002E-2</v>
      </c>
    </row>
    <row r="8" spans="1:3">
      <c r="A8" s="12" t="s">
        <v>195</v>
      </c>
      <c r="B8" s="28">
        <v>0.13800000000000001</v>
      </c>
      <c r="C8" s="27">
        <v>4.1000000000000002E-2</v>
      </c>
    </row>
    <row r="9" spans="1:3">
      <c r="A9" s="13" t="s">
        <v>75</v>
      </c>
      <c r="B9" s="29">
        <v>8.3000000000000004E-2</v>
      </c>
      <c r="C9" s="29">
        <v>3.7999999999999999E-2</v>
      </c>
    </row>
    <row r="10" spans="1:3">
      <c r="A10" s="12" t="s">
        <v>19</v>
      </c>
      <c r="B10" s="28">
        <v>8.1000000000000003E-2</v>
      </c>
      <c r="C10" s="27">
        <v>3.5000000000000003E-2</v>
      </c>
    </row>
    <row r="11" spans="1:3">
      <c r="A11" s="13" t="s">
        <v>33</v>
      </c>
      <c r="B11" s="29">
        <v>0.123</v>
      </c>
      <c r="C11" s="29">
        <v>3.4000000000000002E-2</v>
      </c>
    </row>
    <row r="12" spans="1:3">
      <c r="A12" s="12" t="s">
        <v>186</v>
      </c>
      <c r="B12" s="28">
        <v>4.2999999999999997E-2</v>
      </c>
      <c r="C12" s="27">
        <v>3.2000000000000001E-2</v>
      </c>
    </row>
    <row r="13" spans="1:3">
      <c r="A13" s="13" t="s">
        <v>63</v>
      </c>
      <c r="B13" s="29">
        <v>5.3999999999999999E-2</v>
      </c>
      <c r="C13" s="29">
        <v>3.1E-2</v>
      </c>
    </row>
    <row r="14" spans="1:3">
      <c r="A14" s="12" t="s">
        <v>154</v>
      </c>
      <c r="B14" s="28">
        <v>3.4000000000000002E-2</v>
      </c>
      <c r="C14" s="27">
        <v>0.03</v>
      </c>
    </row>
    <row r="15" spans="1:3">
      <c r="A15" s="13" t="s">
        <v>32</v>
      </c>
      <c r="B15" s="29">
        <v>0.02</v>
      </c>
      <c r="C15" s="29">
        <v>0.03</v>
      </c>
    </row>
    <row r="16" spans="1:3">
      <c r="A16" s="12" t="s">
        <v>88</v>
      </c>
      <c r="B16" s="28">
        <v>0.111</v>
      </c>
      <c r="C16" s="27">
        <v>2.8000000000000001E-2</v>
      </c>
    </row>
    <row r="17" spans="1:3">
      <c r="A17" s="13" t="s">
        <v>3</v>
      </c>
      <c r="B17" s="29">
        <v>0.10100000000000001</v>
      </c>
      <c r="C17" s="29">
        <v>2.5999999999999999E-2</v>
      </c>
    </row>
    <row r="18" spans="1:3">
      <c r="A18" s="12" t="s">
        <v>108</v>
      </c>
      <c r="B18" s="28">
        <v>0.08</v>
      </c>
      <c r="C18" s="27">
        <v>2.5000000000000001E-2</v>
      </c>
    </row>
    <row r="19" spans="1:3">
      <c r="A19" s="13" t="s">
        <v>100</v>
      </c>
      <c r="B19" s="29">
        <v>1.2E-2</v>
      </c>
      <c r="C19" s="29">
        <v>2.5000000000000001E-2</v>
      </c>
    </row>
    <row r="20" spans="1:3">
      <c r="A20" s="12" t="s">
        <v>194</v>
      </c>
      <c r="B20" s="28">
        <v>0.14899999999999999</v>
      </c>
      <c r="C20" s="27">
        <v>2.3E-2</v>
      </c>
    </row>
    <row r="21" spans="1:3">
      <c r="A21" s="13" t="s">
        <v>43</v>
      </c>
      <c r="B21" s="29">
        <v>9.7000000000000003E-2</v>
      </c>
      <c r="C21" s="29">
        <v>2.3E-2</v>
      </c>
    </row>
    <row r="22" spans="1:3">
      <c r="A22" s="12" t="s">
        <v>52</v>
      </c>
      <c r="B22" s="28">
        <v>9.0999999999999998E-2</v>
      </c>
      <c r="C22" s="27">
        <v>2.1999999999999999E-2</v>
      </c>
    </row>
    <row r="23" spans="1:3">
      <c r="A23" s="13" t="s">
        <v>179</v>
      </c>
      <c r="B23" s="29">
        <v>0.03</v>
      </c>
      <c r="C23" s="29">
        <v>2.1999999999999999E-2</v>
      </c>
    </row>
    <row r="24" spans="1:3">
      <c r="A24" s="12" t="s">
        <v>192</v>
      </c>
      <c r="B24" s="28">
        <v>9.2999999999999999E-2</v>
      </c>
      <c r="C24" s="27">
        <v>2.1999999999999999E-2</v>
      </c>
    </row>
    <row r="25" spans="1:3">
      <c r="A25" s="13" t="s">
        <v>6</v>
      </c>
      <c r="B25" s="29">
        <v>3.2000000000000001E-2</v>
      </c>
      <c r="C25" s="29">
        <v>2.1000000000000001E-2</v>
      </c>
    </row>
    <row r="26" spans="1:3">
      <c r="A26" s="12" t="s">
        <v>80</v>
      </c>
      <c r="B26" s="28">
        <v>1.9E-2</v>
      </c>
      <c r="C26" s="27">
        <v>0.02</v>
      </c>
    </row>
    <row r="27" spans="1:3">
      <c r="A27" s="13" t="s">
        <v>15</v>
      </c>
      <c r="B27" s="29">
        <v>0.115</v>
      </c>
      <c r="C27" s="29">
        <v>0.02</v>
      </c>
    </row>
    <row r="28" spans="1:3">
      <c r="A28" s="15" t="s">
        <v>233</v>
      </c>
      <c r="B28" s="19"/>
      <c r="C28" s="19"/>
    </row>
  </sheetData>
  <mergeCells count="2">
    <mergeCell ref="A1:C1"/>
    <mergeCell ref="A2:C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ALLE 276-477 Prozente</vt:lpstr>
      <vt:lpstr>AKTUELLE HENGSTE</vt:lpstr>
      <vt:lpstr>höchste von 200</vt:lpstr>
      <vt:lpstr>ALLE aktuellen Tiefste</vt:lpstr>
      <vt:lpstr>hohe Weiss - Ausland</vt:lpstr>
      <vt:lpstr>Erlaubtes Abzeichen u. 0.3%</vt:lpstr>
      <vt:lpstr>nicht-erlaubten" Abzeichen 2%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dcterms:created xsi:type="dcterms:W3CDTF">2015-10-08T13:30:52Z</dcterms:created>
  <dcterms:modified xsi:type="dcterms:W3CDTF">2015-10-09T20:32:57Z</dcterms:modified>
</cp:coreProperties>
</file>